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omments2.xml" ContentType="application/vnd.openxmlformats-officedocument.spreadsheetml.comments+xml"/>
  <Override PartName="/xl/drawings/drawing3.xml" ContentType="application/vnd.openxmlformats-officedocument.drawing+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codeName="{AE6600E7-7A62-396C-DE95-9942FA9DD81E}"/>
  <workbookPr codeName="ThisWorkbook" defaultThemeVersion="124226"/>
  <mc:AlternateContent xmlns:mc="http://schemas.openxmlformats.org/markup-compatibility/2006">
    <mc:Choice Requires="x15">
      <x15ac:absPath xmlns:x15ac="http://schemas.microsoft.com/office/spreadsheetml/2010/11/ac" url="C:\Users\J100047300\Documents\Desktop\2.ご入社手続き書類（中途入社者用）202506-(20250601~)\①データ返信書類\"/>
    </mc:Choice>
  </mc:AlternateContent>
  <xr:revisionPtr revIDLastSave="0" documentId="13_ncr:1_{40F6DB7A-DE01-4EF2-8142-861B6E3A6FAB}" xr6:coauthVersionLast="47" xr6:coauthVersionMax="47" xr10:uidLastSave="{00000000-0000-0000-0000-000000000000}"/>
  <bookViews>
    <workbookView xWindow="-108" yWindow="-108" windowWidth="23256" windowHeight="12456" tabRatio="749" xr2:uid="{00000000-000D-0000-FFFF-FFFF00000000}"/>
  </bookViews>
  <sheets>
    <sheet name="社宅入居申請書（社員規定内）" sheetId="3" r:id="rId1"/>
    <sheet name="社宅入居申請書（出向者及び規定外）" sheetId="8" r:id="rId2"/>
    <sheet name="社宅入居申請書記入例" sheetId="7" r:id="rId3"/>
    <sheet name="List" sheetId="5" r:id="rId4"/>
    <sheet name="Sheet1" sheetId="9" state="hidden" r:id="rId5"/>
  </sheets>
  <externalReferences>
    <externalReference r:id="rId6"/>
    <externalReference r:id="rId7"/>
    <externalReference r:id="rId8"/>
    <externalReference r:id="rId9"/>
  </externalReferences>
  <definedNames>
    <definedName name="_xlnm._FilterDatabase" localSheetId="3" hidden="1">List!$H$2:$M$153</definedName>
    <definedName name="ａａａ">'[1]H13 7月請求'!$A$1:$P$37</definedName>
    <definedName name="B" localSheetId="0">#REF!</definedName>
    <definedName name="B" localSheetId="1">#REF!</definedName>
    <definedName name="B" localSheetId="2">#REF!</definedName>
    <definedName name="B">#REF!</definedName>
    <definedName name="DAT_NEW" localSheetId="0">#REF!</definedName>
    <definedName name="DAT_NEW" localSheetId="1">#REF!</definedName>
    <definedName name="DAT_NEW" localSheetId="2">#REF!</definedName>
    <definedName name="DAT_NEW">#REF!</definedName>
    <definedName name="ｐｐ１">[2]Sheet1!$A$5:$U$39</definedName>
    <definedName name="_xlnm.Print_Area" localSheetId="0">'社宅入居申請書（社員規定内）'!$A$1:$M$62</definedName>
    <definedName name="_xlnm.Print_Area" localSheetId="1">'社宅入居申請書（出向者及び規定外）'!$A$1:$M$62</definedName>
    <definedName name="_xlnm.Print_Area" localSheetId="2">社宅入居申請書記入例!$A$1:$M$62</definedName>
    <definedName name="_xlnm.Print_Area">#REF!</definedName>
    <definedName name="Q_減額交渉用" localSheetId="0">#REF!</definedName>
    <definedName name="Q_減額交渉用" localSheetId="1">#REF!</definedName>
    <definedName name="Q_減額交渉用" localSheetId="2">#REF!</definedName>
    <definedName name="Q_減額交渉用">#REF!</definedName>
    <definedName name="Q_減額交渉用精算済">'[3]7月請求'!$A$1:$R$37</definedName>
    <definedName name="Q_減額交渉用未精算" localSheetId="0">#REF!</definedName>
    <definedName name="Q_減額交渉用未精算" localSheetId="1">#REF!</definedName>
    <definedName name="Q_減額交渉用未精算" localSheetId="2">#REF!</definedName>
    <definedName name="Q_減額交渉用未精算">#REF!</definedName>
    <definedName name="W_支払調書" localSheetId="0">[4]支払調書!#REF!</definedName>
    <definedName name="W_支払調書" localSheetId="1">[4]支払調書!#REF!</definedName>
    <definedName name="W_支払調書" localSheetId="2">[4]支払調書!#REF!</definedName>
    <definedName name="W_支払調書">[4]支払調書!#REF!</definedName>
    <definedName name="あ1" localSheetId="0">#REF!</definedName>
    <definedName name="あ1" localSheetId="1">#REF!</definedName>
    <definedName name="あ1" localSheetId="2">#REF!</definedName>
    <definedName name="あ1">#REF!</definedName>
    <definedName name="ﾀｲｾｰ支払先" localSheetId="0">#REF!</definedName>
    <definedName name="ﾀｲｾｰ支払先" localSheetId="1">#REF!</definedName>
    <definedName name="ﾀｲｾｰ支払先" localSheetId="2">#REF!</definedName>
    <definedName name="ﾀｲｾｰ支払先">#REF!</definedName>
    <definedName name="フォーマット案_Yanagi" localSheetId="1">#REF!</definedName>
    <definedName name="フォーマット案_Yanagi" localSheetId="2">#REF!</definedName>
    <definedName name="フォーマット案_Yanagi">#REF!</definedName>
    <definedName name="退去申請書" localSheetId="0">#REF!</definedName>
    <definedName name="退去申請書" localSheetId="1">#REF!</definedName>
    <definedName name="退去申請書" localSheetId="2">#REF!</definedName>
    <definedName name="退去申請書">#REF!</definedName>
    <definedName name="退居時チェックリスト" localSheetId="0">#REF!</definedName>
    <definedName name="退居時チェックリスト" localSheetId="1">#REF!</definedName>
    <definedName name="退居時チェックリスト" localSheetId="2">#REF!</definedName>
    <definedName name="退居時チェックリスト">#REF!</definedName>
    <definedName name="担当者紹介" localSheetId="0">#REF!</definedName>
    <definedName name="担当者紹介" localSheetId="1">#REF!</definedName>
    <definedName name="担当者紹介" localSheetId="2">#REF!</definedName>
    <definedName name="担当者紹介">#REF!</definedName>
    <definedName name="入居申請書" localSheetId="0">#REF!</definedName>
    <definedName name="入居申請書" localSheetId="1">#REF!</definedName>
    <definedName name="入居申請書" localSheetId="2">#REF!</definedName>
    <definedName name="入居申請書">#REF!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54" i="5" l="1"/>
  <c r="K155" i="5"/>
  <c r="K137" i="5"/>
  <c r="K138" i="5"/>
  <c r="K120" i="5"/>
  <c r="K121" i="5"/>
  <c r="K103" i="5"/>
  <c r="K104" i="5"/>
  <c r="K86" i="5"/>
  <c r="K87" i="5"/>
  <c r="K69" i="5"/>
  <c r="K70" i="5"/>
  <c r="K52" i="5"/>
  <c r="K53" i="5"/>
  <c r="K35" i="5"/>
  <c r="K36" i="5"/>
  <c r="K18" i="5"/>
  <c r="K19" i="5"/>
  <c r="K157" i="5" l="1"/>
  <c r="K158" i="5"/>
  <c r="K159" i="5"/>
  <c r="K160" i="5"/>
  <c r="K161" i="5"/>
  <c r="K162" i="5"/>
  <c r="K163" i="5"/>
  <c r="K164" i="5"/>
  <c r="K156" i="5"/>
  <c r="K6" i="5" l="1"/>
  <c r="K7" i="5"/>
  <c r="K8" i="5"/>
  <c r="K3" i="5"/>
  <c r="K105" i="5"/>
  <c r="K153" i="5"/>
  <c r="K152" i="5"/>
  <c r="K151" i="5"/>
  <c r="K150" i="5"/>
  <c r="K149" i="5"/>
  <c r="K148" i="5"/>
  <c r="K147" i="5"/>
  <c r="K146" i="5"/>
  <c r="K145" i="5"/>
  <c r="K144" i="5"/>
  <c r="K143" i="5"/>
  <c r="K142" i="5"/>
  <c r="K141" i="5"/>
  <c r="K140" i="5"/>
  <c r="K139" i="5"/>
  <c r="K136" i="5"/>
  <c r="K135" i="5"/>
  <c r="K134" i="5"/>
  <c r="K133" i="5"/>
  <c r="K132" i="5"/>
  <c r="K131" i="5"/>
  <c r="K130" i="5"/>
  <c r="K129" i="5"/>
  <c r="K128" i="5"/>
  <c r="K127" i="5"/>
  <c r="K126" i="5"/>
  <c r="K125" i="5"/>
  <c r="K124" i="5"/>
  <c r="K123" i="5"/>
  <c r="K122" i="5"/>
  <c r="K119" i="5"/>
  <c r="K118" i="5"/>
  <c r="K117" i="5"/>
  <c r="K116" i="5"/>
  <c r="K115" i="5"/>
  <c r="K114" i="5"/>
  <c r="K113" i="5"/>
  <c r="K112" i="5"/>
  <c r="K111" i="5"/>
  <c r="K110" i="5"/>
  <c r="K109" i="5"/>
  <c r="K108" i="5"/>
  <c r="K107" i="5"/>
  <c r="K106" i="5"/>
  <c r="K54" i="5"/>
  <c r="K102" i="5"/>
  <c r="K101" i="5"/>
  <c r="K100" i="5"/>
  <c r="K99" i="5"/>
  <c r="K98" i="5"/>
  <c r="K97" i="5"/>
  <c r="K96" i="5"/>
  <c r="K95" i="5"/>
  <c r="K94" i="5"/>
  <c r="K93" i="5"/>
  <c r="K92" i="5"/>
  <c r="K91" i="5"/>
  <c r="K90" i="5"/>
  <c r="K89" i="5"/>
  <c r="K88" i="5"/>
  <c r="K85" i="5"/>
  <c r="K84" i="5"/>
  <c r="K83" i="5"/>
  <c r="K82" i="5"/>
  <c r="K81" i="5"/>
  <c r="K80" i="5"/>
  <c r="K79" i="5"/>
  <c r="K78" i="5"/>
  <c r="K77" i="5"/>
  <c r="K76" i="5"/>
  <c r="K75" i="5"/>
  <c r="K74" i="5"/>
  <c r="K73" i="5"/>
  <c r="K72" i="5"/>
  <c r="K71" i="5"/>
  <c r="K68" i="5"/>
  <c r="K67" i="5"/>
  <c r="K66" i="5"/>
  <c r="K65" i="5"/>
  <c r="K64" i="5"/>
  <c r="K63" i="5"/>
  <c r="K62" i="5"/>
  <c r="K61" i="5"/>
  <c r="K60" i="5"/>
  <c r="K59" i="5"/>
  <c r="K58" i="5"/>
  <c r="K57" i="5"/>
  <c r="K56" i="5"/>
  <c r="K55" i="5"/>
  <c r="K51" i="5"/>
  <c r="K50" i="5"/>
  <c r="K49" i="5"/>
  <c r="K48" i="5"/>
  <c r="K47" i="5"/>
  <c r="K46" i="5"/>
  <c r="K45" i="5"/>
  <c r="K44" i="5"/>
  <c r="K43" i="5"/>
  <c r="K42" i="5"/>
  <c r="K34" i="5"/>
  <c r="K33" i="5"/>
  <c r="K32" i="5"/>
  <c r="K31" i="5"/>
  <c r="K30" i="5"/>
  <c r="K29" i="5"/>
  <c r="K28" i="5"/>
  <c r="K27" i="5"/>
  <c r="K26" i="5"/>
  <c r="K25" i="5"/>
  <c r="K9" i="5"/>
  <c r="K10" i="5"/>
  <c r="K11" i="5"/>
  <c r="K12" i="5"/>
  <c r="K13" i="5"/>
  <c r="K14" i="5"/>
  <c r="K15" i="5"/>
  <c r="K16" i="5"/>
  <c r="K17" i="5"/>
  <c r="K37" i="5"/>
  <c r="K38" i="5"/>
  <c r="K39" i="5"/>
  <c r="K40" i="5"/>
  <c r="K41" i="5"/>
  <c r="K24" i="5"/>
  <c r="K23" i="5"/>
  <c r="K22" i="5"/>
  <c r="K21" i="5"/>
  <c r="K20" i="5"/>
  <c r="K5" i="5"/>
  <c r="K4" i="5"/>
  <c r="G40" i="3" l="1"/>
  <c r="D40"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Windows ユーザー</author>
  </authors>
  <commentList>
    <comment ref="D40" authorId="0" shapeId="0" xr:uid="{00000000-0006-0000-0000-000001000000}">
      <text>
        <r>
          <rPr>
            <b/>
            <sz val="9"/>
            <color indexed="81"/>
            <rFont val="ＭＳ Ｐゴシック"/>
            <family val="3"/>
            <charset val="128"/>
          </rPr>
          <t>自動入力
規定外の場合、別シートに記載。</t>
        </r>
      </text>
    </comment>
    <comment ref="G40" authorId="0" shapeId="0" xr:uid="{00000000-0006-0000-0000-000002000000}">
      <text>
        <r>
          <rPr>
            <b/>
            <sz val="9"/>
            <color indexed="81"/>
            <rFont val="ＭＳ Ｐゴシック"/>
            <family val="3"/>
            <charset val="128"/>
          </rPr>
          <t>自動入力
規定外の場合、別シートに記載。</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Windows ユーザー</author>
  </authors>
  <commentList>
    <comment ref="D40" authorId="0" shapeId="0" xr:uid="{8E6879D9-CD24-444B-BAE2-E34C90BC9322}">
      <text>
        <r>
          <rPr>
            <b/>
            <sz val="12"/>
            <color indexed="81"/>
            <rFont val="ＭＳ Ｐゴシック"/>
            <family val="3"/>
            <charset val="128"/>
          </rPr>
          <t>手入力</t>
        </r>
      </text>
    </comment>
    <comment ref="G40" authorId="0" shapeId="0" xr:uid="{10D59CAD-EF5E-4BB8-81B1-7BDB4FC44476}">
      <text>
        <r>
          <rPr>
            <b/>
            <sz val="12"/>
            <color indexed="81"/>
            <rFont val="ＭＳ Ｐゴシック"/>
            <family val="3"/>
            <charset val="128"/>
          </rPr>
          <t>手入力</t>
        </r>
      </text>
    </comment>
  </commentList>
</comments>
</file>

<file path=xl/sharedStrings.xml><?xml version="1.0" encoding="utf-8"?>
<sst xmlns="http://schemas.openxmlformats.org/spreadsheetml/2006/main" count="869" uniqueCount="219">
  <si>
    <t>　当社は、下記の利用目的のため本書に記入されたお客様の情報を、適法・公正に収集させていただき、適切な保護のもとで利用させていただきます。</t>
    <rPh sb="18" eb="20">
      <t>キニュウ</t>
    </rPh>
    <rPh sb="24" eb="26">
      <t>キャクサマ</t>
    </rPh>
    <rPh sb="27" eb="29">
      <t>ジョウホウ</t>
    </rPh>
    <rPh sb="37" eb="39">
      <t>シュウシュウ</t>
    </rPh>
    <phoneticPr fontId="6"/>
  </si>
  <si>
    <t>① 物件情報収集のため当社協力業者に物件情報提供の依頼をする場合、および契約書類等への記載、損害保険付保の場合の損害保険申込書への記載等</t>
    <rPh sb="2" eb="4">
      <t>ブッケン</t>
    </rPh>
    <rPh sb="4" eb="6">
      <t>ジョウホウ</t>
    </rPh>
    <rPh sb="6" eb="8">
      <t>シュウシュウ</t>
    </rPh>
    <rPh sb="11" eb="13">
      <t>トウシャ</t>
    </rPh>
    <rPh sb="13" eb="15">
      <t>キョウリョク</t>
    </rPh>
    <rPh sb="15" eb="17">
      <t>ギョウシャ</t>
    </rPh>
    <rPh sb="18" eb="20">
      <t>ブッケン</t>
    </rPh>
    <rPh sb="20" eb="22">
      <t>ジョウホウ</t>
    </rPh>
    <rPh sb="22" eb="24">
      <t>テイキョウ</t>
    </rPh>
    <rPh sb="25" eb="27">
      <t>イライ</t>
    </rPh>
    <rPh sb="30" eb="32">
      <t>バアイ</t>
    </rPh>
    <rPh sb="50" eb="51">
      <t>フ</t>
    </rPh>
    <rPh sb="51" eb="52">
      <t>ホ</t>
    </rPh>
    <rPh sb="53" eb="55">
      <t>バアイ</t>
    </rPh>
    <rPh sb="56" eb="58">
      <t>ソンガイ</t>
    </rPh>
    <rPh sb="58" eb="60">
      <t>ホケン</t>
    </rPh>
    <rPh sb="60" eb="63">
      <t>モウシコミショ</t>
    </rPh>
    <rPh sb="65" eb="67">
      <t>キサイ</t>
    </rPh>
    <rPh sb="67" eb="68">
      <t>トウ</t>
    </rPh>
    <phoneticPr fontId="6"/>
  </si>
  <si>
    <t xml:space="preserve">    なお、当社と協力業者との間では守秘義務契約を締結しておりますことを申し添えます。</t>
    <rPh sb="7" eb="9">
      <t>トウシャ</t>
    </rPh>
    <rPh sb="10" eb="12">
      <t>キョウリョク</t>
    </rPh>
    <rPh sb="12" eb="14">
      <t>ギョウシャ</t>
    </rPh>
    <rPh sb="16" eb="17">
      <t>アイダ</t>
    </rPh>
    <rPh sb="19" eb="21">
      <t>シュヒ</t>
    </rPh>
    <rPh sb="21" eb="23">
      <t>ギム</t>
    </rPh>
    <rPh sb="23" eb="25">
      <t>ケイヤク</t>
    </rPh>
    <rPh sb="26" eb="28">
      <t>テイケツ</t>
    </rPh>
    <rPh sb="37" eb="38">
      <t>モウ</t>
    </rPh>
    <rPh sb="39" eb="40">
      <t>ソ</t>
    </rPh>
    <phoneticPr fontId="6"/>
  </si>
  <si>
    <t>② 社宅データ管理業務並びに賃貸借契約の更新時・解約時・不具合発生時等の連絡及び資料・アンケート送付等業務の遂行</t>
    <rPh sb="11" eb="12">
      <t>ナラ</t>
    </rPh>
    <rPh sb="14" eb="17">
      <t>チンタイシャク</t>
    </rPh>
    <rPh sb="17" eb="19">
      <t>ケイヤク</t>
    </rPh>
    <rPh sb="20" eb="22">
      <t>コウシン</t>
    </rPh>
    <rPh sb="22" eb="23">
      <t>ジ</t>
    </rPh>
    <rPh sb="24" eb="26">
      <t>カイヤク</t>
    </rPh>
    <rPh sb="26" eb="27">
      <t>ジ</t>
    </rPh>
    <rPh sb="28" eb="31">
      <t>フグアイ</t>
    </rPh>
    <rPh sb="31" eb="33">
      <t>ハッセイ</t>
    </rPh>
    <rPh sb="33" eb="34">
      <t>ジ</t>
    </rPh>
    <rPh sb="34" eb="35">
      <t>トウ</t>
    </rPh>
    <rPh sb="36" eb="38">
      <t>レンラク</t>
    </rPh>
    <rPh sb="38" eb="39">
      <t>オヨ</t>
    </rPh>
    <rPh sb="40" eb="42">
      <t>シリョウ</t>
    </rPh>
    <rPh sb="48" eb="50">
      <t>ソウフ</t>
    </rPh>
    <rPh sb="50" eb="51">
      <t>トウ</t>
    </rPh>
    <rPh sb="51" eb="53">
      <t>ギョウム</t>
    </rPh>
    <rPh sb="54" eb="56">
      <t>スイコウ</t>
    </rPh>
    <phoneticPr fontId="6"/>
  </si>
  <si>
    <t>２．当社は、お客様がご自分の情報の照会・訂正・削除等を希望される場合、ご本人様であることを確認の上、合理的範囲、合理的期間内で速やかに対応させて</t>
    <rPh sb="11" eb="13">
      <t>ジブン</t>
    </rPh>
    <rPh sb="14" eb="16">
      <t>ジョウホウ</t>
    </rPh>
    <rPh sb="23" eb="25">
      <t>サクジョ</t>
    </rPh>
    <rPh sb="36" eb="38">
      <t>ホンニン</t>
    </rPh>
    <rPh sb="38" eb="39">
      <t>サマ</t>
    </rPh>
    <rPh sb="45" eb="47">
      <t>カクニン</t>
    </rPh>
    <rPh sb="48" eb="49">
      <t>ウエ</t>
    </rPh>
    <phoneticPr fontId="6"/>
  </si>
  <si>
    <t>提出先</t>
    <rPh sb="0" eb="2">
      <t>テイシュツ</t>
    </rPh>
    <rPh sb="2" eb="3">
      <t>サキ</t>
    </rPh>
    <phoneticPr fontId="8"/>
  </si>
  <si>
    <t>申請日</t>
    <rPh sb="0" eb="2">
      <t>シンセイ</t>
    </rPh>
    <rPh sb="2" eb="3">
      <t>ビ</t>
    </rPh>
    <phoneticPr fontId="8"/>
  </si>
  <si>
    <t>社員番号</t>
    <rPh sb="0" eb="2">
      <t>シャイン</t>
    </rPh>
    <rPh sb="2" eb="4">
      <t>バンゴウ</t>
    </rPh>
    <phoneticPr fontId="8"/>
  </si>
  <si>
    <t>氏　　名</t>
    <rPh sb="0" eb="1">
      <t>シ</t>
    </rPh>
    <rPh sb="3" eb="4">
      <t>メイ</t>
    </rPh>
    <phoneticPr fontId="8"/>
  </si>
  <si>
    <t>個人連絡先</t>
    <rPh sb="0" eb="2">
      <t>コジン</t>
    </rPh>
    <rPh sb="2" eb="5">
      <t>レンラクサキ</t>
    </rPh>
    <phoneticPr fontId="8"/>
  </si>
  <si>
    <t>携帯№</t>
    <rPh sb="0" eb="2">
      <t>ケイタイ</t>
    </rPh>
    <phoneticPr fontId="8"/>
  </si>
  <si>
    <t>Eメール</t>
    <phoneticPr fontId="8"/>
  </si>
  <si>
    <t>生年月日・年齢</t>
    <rPh sb="0" eb="2">
      <t>セイネン</t>
    </rPh>
    <rPh sb="2" eb="4">
      <t>ガッピ</t>
    </rPh>
    <rPh sb="5" eb="7">
      <t>ネンレイ</t>
    </rPh>
    <phoneticPr fontId="8"/>
  </si>
  <si>
    <t>歳</t>
    <rPh sb="0" eb="1">
      <t>サイ</t>
    </rPh>
    <phoneticPr fontId="8"/>
  </si>
  <si>
    <t>等級</t>
    <rPh sb="0" eb="2">
      <t>トウキュウ</t>
    </rPh>
    <phoneticPr fontId="8"/>
  </si>
  <si>
    <t>現事業所・部署</t>
    <rPh sb="0" eb="1">
      <t>ゲン</t>
    </rPh>
    <rPh sb="1" eb="3">
      <t>ジギョウ</t>
    </rPh>
    <rPh sb="3" eb="4">
      <t>ショ</t>
    </rPh>
    <rPh sb="5" eb="7">
      <t>ブショ</t>
    </rPh>
    <phoneticPr fontId="8"/>
  </si>
  <si>
    <t>事業所</t>
    <rPh sb="0" eb="2">
      <t>ジギョウ</t>
    </rPh>
    <rPh sb="2" eb="3">
      <t>ショ</t>
    </rPh>
    <phoneticPr fontId="8"/>
  </si>
  <si>
    <t>部署名</t>
    <rPh sb="0" eb="2">
      <t>ブショ</t>
    </rPh>
    <rPh sb="2" eb="3">
      <t>メイ</t>
    </rPh>
    <phoneticPr fontId="8"/>
  </si>
  <si>
    <t>TEL</t>
    <phoneticPr fontId="8"/>
  </si>
  <si>
    <t>FAX</t>
    <phoneticPr fontId="8"/>
  </si>
  <si>
    <t>新事業所・部署</t>
    <rPh sb="0" eb="1">
      <t>シン</t>
    </rPh>
    <rPh sb="1" eb="3">
      <t>ジギョウ</t>
    </rPh>
    <rPh sb="3" eb="4">
      <t>ショ</t>
    </rPh>
    <rPh sb="5" eb="7">
      <t>ブショ</t>
    </rPh>
    <phoneticPr fontId="8"/>
  </si>
  <si>
    <r>
      <rPr>
        <b/>
        <u/>
        <sz val="12"/>
        <color indexed="10"/>
        <rFont val="ＭＳ Ｐゴシック"/>
        <family val="3"/>
        <charset val="128"/>
      </rPr>
      <t>負担先コード必須、未記入は受付できません</t>
    </r>
    <r>
      <rPr>
        <b/>
        <sz val="12"/>
        <color indexed="10"/>
        <rFont val="ＭＳ Ｐゴシック"/>
        <family val="3"/>
        <charset val="128"/>
      </rPr>
      <t>→</t>
    </r>
    <rPh sb="0" eb="2">
      <t>フタン</t>
    </rPh>
    <rPh sb="2" eb="3">
      <t>サキ</t>
    </rPh>
    <rPh sb="6" eb="8">
      <t>ヒッス</t>
    </rPh>
    <rPh sb="9" eb="12">
      <t>ミキニュウ</t>
    </rPh>
    <rPh sb="13" eb="15">
      <t>ウケツケ</t>
    </rPh>
    <phoneticPr fontId="8"/>
  </si>
  <si>
    <t>負担先コード</t>
    <rPh sb="0" eb="2">
      <t>フタン</t>
    </rPh>
    <rPh sb="2" eb="3">
      <t>サキ</t>
    </rPh>
    <phoneticPr fontId="8"/>
  </si>
  <si>
    <t>入 　　居 　　申　　請　</t>
    <rPh sb="8" eb="9">
      <t>サル</t>
    </rPh>
    <rPh sb="11" eb="12">
      <t>ショウ</t>
    </rPh>
    <phoneticPr fontId="8"/>
  </si>
  <si>
    <t>住居区分</t>
    <rPh sb="0" eb="2">
      <t>ジュウキョ</t>
    </rPh>
    <rPh sb="2" eb="4">
      <t>クブン</t>
    </rPh>
    <phoneticPr fontId="8"/>
  </si>
  <si>
    <t>居住地区分</t>
    <rPh sb="0" eb="3">
      <t>キョジュウチ</t>
    </rPh>
    <rPh sb="3" eb="5">
      <t>クブン</t>
    </rPh>
    <phoneticPr fontId="8"/>
  </si>
  <si>
    <t>入居後の予定</t>
    <rPh sb="0" eb="2">
      <t>ニュウキョ</t>
    </rPh>
    <rPh sb="2" eb="3">
      <t>ゴ</t>
    </rPh>
    <rPh sb="4" eb="6">
      <t>ヨテイ</t>
    </rPh>
    <phoneticPr fontId="5"/>
  </si>
  <si>
    <t>※ ①､②の予定時期　　 　　　年　 　　　月　　　 　日頃予定</t>
    <phoneticPr fontId="5"/>
  </si>
  <si>
    <t>上限家賃</t>
    <rPh sb="0" eb="2">
      <t>ジョウゲン</t>
    </rPh>
    <rPh sb="2" eb="4">
      <t>ヤチン</t>
    </rPh>
    <phoneticPr fontId="8"/>
  </si>
  <si>
    <t>申請事由</t>
    <rPh sb="0" eb="2">
      <t>シンセイ</t>
    </rPh>
    <rPh sb="2" eb="4">
      <t>ジユウ</t>
    </rPh>
    <phoneticPr fontId="8"/>
  </si>
  <si>
    <t>希　　望　　物　　件　　情　　報</t>
    <rPh sb="0" eb="1">
      <t>マレ</t>
    </rPh>
    <rPh sb="3" eb="4">
      <t>ボウ</t>
    </rPh>
    <rPh sb="6" eb="7">
      <t>モノ</t>
    </rPh>
    <rPh sb="9" eb="10">
      <t>ケン</t>
    </rPh>
    <rPh sb="12" eb="13">
      <t>ジョウ</t>
    </rPh>
    <rPh sb="15" eb="16">
      <t>ホウ</t>
    </rPh>
    <phoneticPr fontId="8"/>
  </si>
  <si>
    <t>希望家賃</t>
    <rPh sb="0" eb="2">
      <t>キボウ</t>
    </rPh>
    <rPh sb="2" eb="4">
      <t>ヤチン</t>
    </rPh>
    <phoneticPr fontId="8"/>
  </si>
  <si>
    <t>建物区分</t>
    <rPh sb="0" eb="2">
      <t>タテモノ</t>
    </rPh>
    <rPh sb="2" eb="4">
      <t>クブン</t>
    </rPh>
    <phoneticPr fontId="8"/>
  </si>
  <si>
    <t>入居希望日</t>
    <rPh sb="0" eb="2">
      <t>ニュウキョ</t>
    </rPh>
    <rPh sb="2" eb="5">
      <t>キボウビ</t>
    </rPh>
    <phoneticPr fontId="8"/>
  </si>
  <si>
    <t>　　　　年　　　　月　　　　日（　　）予定</t>
    <rPh sb="4" eb="5">
      <t>ネン</t>
    </rPh>
    <rPh sb="9" eb="10">
      <t>ガツ</t>
    </rPh>
    <rPh sb="14" eb="15">
      <t>ニチ</t>
    </rPh>
    <rPh sb="19" eb="21">
      <t>ヨテイ</t>
    </rPh>
    <phoneticPr fontId="8"/>
  </si>
  <si>
    <t>間取り</t>
    <rPh sb="0" eb="2">
      <t>マド</t>
    </rPh>
    <phoneticPr fontId="8"/>
  </si>
  <si>
    <t>物件
下見
希望日</t>
  </si>
  <si>
    <t>第1希望日</t>
    <rPh sb="0" eb="1">
      <t>ダイ</t>
    </rPh>
    <rPh sb="2" eb="5">
      <t>キボウビ</t>
    </rPh>
    <phoneticPr fontId="8"/>
  </si>
  <si>
    <t>月　　　　　日（　　　　）　　　</t>
    <rPh sb="0" eb="1">
      <t>ガツ</t>
    </rPh>
    <rPh sb="6" eb="7">
      <t>ニチ</t>
    </rPh>
    <phoneticPr fontId="8"/>
  </si>
  <si>
    <t>第２希望日</t>
    <rPh sb="0" eb="2">
      <t>ダイニ</t>
    </rPh>
    <rPh sb="2" eb="5">
      <t>キボウビ</t>
    </rPh>
    <phoneticPr fontId="8"/>
  </si>
  <si>
    <t>広さ</t>
    <rPh sb="0" eb="1">
      <t>ヒロ</t>
    </rPh>
    <phoneticPr fontId="8"/>
  </si>
  <si>
    <t>第３希望日</t>
    <rPh sb="0" eb="1">
      <t>ダイ</t>
    </rPh>
    <rPh sb="2" eb="5">
      <t>キボウビ</t>
    </rPh>
    <phoneticPr fontId="8"/>
  </si>
  <si>
    <t>通勤時間</t>
    <rPh sb="0" eb="2">
      <t>ツウキン</t>
    </rPh>
    <rPh sb="2" eb="4">
      <t>ジカン</t>
    </rPh>
    <phoneticPr fontId="8"/>
  </si>
  <si>
    <t>現在の住居</t>
    <rPh sb="0" eb="2">
      <t>ゲンザイ</t>
    </rPh>
    <rPh sb="3" eb="5">
      <t>ジュウキョ</t>
    </rPh>
    <phoneticPr fontId="8"/>
  </si>
  <si>
    <t>区分</t>
    <rPh sb="0" eb="2">
      <t>クブン</t>
    </rPh>
    <phoneticPr fontId="8"/>
  </si>
  <si>
    <t>希望エリア</t>
    <rPh sb="0" eb="2">
      <t>キボウ</t>
    </rPh>
    <phoneticPr fontId="8"/>
  </si>
  <si>
    <t>　希望地域　　　　　　　　　　　</t>
    <rPh sb="1" eb="3">
      <t>キボウ</t>
    </rPh>
    <rPh sb="3" eb="5">
      <t>チイキ</t>
    </rPh>
    <phoneticPr fontId="8"/>
  </si>
  <si>
    <t>　　　　　　　　　　　　線　　　　　　　　　　駅～　　　　　　　　　　駅　　　　　　　　</t>
    <rPh sb="12" eb="13">
      <t>セン</t>
    </rPh>
    <rPh sb="23" eb="24">
      <t>エキ</t>
    </rPh>
    <rPh sb="35" eb="36">
      <t>エキ</t>
    </rPh>
    <phoneticPr fontId="8"/>
  </si>
  <si>
    <t>家族構成</t>
    <rPh sb="0" eb="2">
      <t>カゾク</t>
    </rPh>
    <rPh sb="2" eb="4">
      <t>コウセイ</t>
    </rPh>
    <phoneticPr fontId="8"/>
  </si>
  <si>
    <t>氏名</t>
    <rPh sb="0" eb="2">
      <t>シメイ</t>
    </rPh>
    <phoneticPr fontId="8"/>
  </si>
  <si>
    <t>年齢</t>
    <rPh sb="0" eb="2">
      <t>ネンレイ</t>
    </rPh>
    <phoneticPr fontId="8"/>
  </si>
  <si>
    <t>同居の有無</t>
    <rPh sb="0" eb="2">
      <t>ドウキョ</t>
    </rPh>
    <rPh sb="3" eb="5">
      <t>ウム</t>
    </rPh>
    <phoneticPr fontId="8"/>
  </si>
  <si>
    <t>通勤手段</t>
    <rPh sb="0" eb="2">
      <t>ツウキン</t>
    </rPh>
    <rPh sb="2" eb="4">
      <t>シュダン</t>
    </rPh>
    <phoneticPr fontId="8"/>
  </si>
  <si>
    <t>駐車場</t>
    <rPh sb="0" eb="3">
      <t>チュウシャジョウ</t>
    </rPh>
    <phoneticPr fontId="8"/>
  </si>
  <si>
    <t>その他の条件</t>
    <rPh sb="2" eb="3">
      <t>タ</t>
    </rPh>
    <rPh sb="4" eb="6">
      <t>ジョウケン</t>
    </rPh>
    <phoneticPr fontId="8"/>
  </si>
  <si>
    <t>特記事項：</t>
    <rPh sb="0" eb="2">
      <t>トッキ</t>
    </rPh>
    <rPh sb="2" eb="4">
      <t>ジコウ</t>
    </rPh>
    <phoneticPr fontId="8"/>
  </si>
  <si>
    <t>TH法人部</t>
    <rPh sb="2" eb="4">
      <t>ホウジン</t>
    </rPh>
    <rPh sb="4" eb="5">
      <t>ブ</t>
    </rPh>
    <phoneticPr fontId="8"/>
  </si>
  <si>
    <t>TH申請受付</t>
    <rPh sb="2" eb="4">
      <t>シンセイ</t>
    </rPh>
    <rPh sb="4" eb="5">
      <t>ウ</t>
    </rPh>
    <rPh sb="5" eb="6">
      <t>ツ</t>
    </rPh>
    <phoneticPr fontId="8"/>
  </si>
  <si>
    <t xml:space="preserve"> 　いただきます。     </t>
    <phoneticPr fontId="6"/>
  </si>
  <si>
    <r>
      <t xml:space="preserve">【お客様情報の取扱について】
</t>
    </r>
    <r>
      <rPr>
        <sz val="11"/>
        <color indexed="10"/>
        <rFont val="ＭＳ Ｐゴシック"/>
        <family val="3"/>
        <charset val="128"/>
      </rPr>
      <t>当代行業者（以下、「当社」という。）は、本書にお客様がご記入になる情報について、以下のとおり取り扱いをさせていただきます。
以下の記載内容は大変重要ですので事前に必ずお読みになり、同意していただきましたうえでご記入下さいますようお願い申し上げます。　　　　　　　　　　　　　　　　　　　　　　　　　　　　　　　　　　　　　　　　　　　　　　　　　　　　　　　　　　　　　　　　　　　　　　　　　　　　　　　１．お客様情報の収集と利用目的について　</t>
    </r>
    <rPh sb="2" eb="4">
      <t>キャクサマ</t>
    </rPh>
    <rPh sb="4" eb="6">
      <t>ジョウホウ</t>
    </rPh>
    <rPh sb="15" eb="16">
      <t>トウ</t>
    </rPh>
    <rPh sb="16" eb="18">
      <t>ダイコウ</t>
    </rPh>
    <rPh sb="18" eb="20">
      <t>ギョウシャ</t>
    </rPh>
    <rPh sb="35" eb="37">
      <t>ホンショ</t>
    </rPh>
    <rPh sb="43" eb="45">
      <t>キニュウ</t>
    </rPh>
    <rPh sb="48" eb="50">
      <t>ジョウホウ</t>
    </rPh>
    <rPh sb="55" eb="57">
      <t>イカ</t>
    </rPh>
    <rPh sb="61" eb="62">
      <t>ト</t>
    </rPh>
    <rPh sb="63" eb="64">
      <t>アツカ</t>
    </rPh>
    <rPh sb="77" eb="79">
      <t>イカ</t>
    </rPh>
    <rPh sb="80" eb="82">
      <t>キサイ</t>
    </rPh>
    <rPh sb="82" eb="84">
      <t>ナイヨウ</t>
    </rPh>
    <rPh sb="85" eb="87">
      <t>タイヘン</t>
    </rPh>
    <rPh sb="221" eb="223">
      <t>キャクサマ</t>
    </rPh>
    <rPh sb="223" eb="225">
      <t>ジョウホウ</t>
    </rPh>
    <phoneticPr fontId="6"/>
  </si>
  <si>
    <t>等級</t>
    <rPh sb="0" eb="2">
      <t>トウキュウ</t>
    </rPh>
    <phoneticPr fontId="5"/>
  </si>
  <si>
    <t>F</t>
    <phoneticPr fontId="5"/>
  </si>
  <si>
    <t>（新）　　</t>
    <rPh sb="1" eb="2">
      <t>シン</t>
    </rPh>
    <phoneticPr fontId="8"/>
  </si>
  <si>
    <t>住居区分</t>
    <rPh sb="0" eb="2">
      <t>ジュウキョ</t>
    </rPh>
    <rPh sb="2" eb="4">
      <t>クブン</t>
    </rPh>
    <phoneticPr fontId="5"/>
  </si>
  <si>
    <t>独身</t>
    <rPh sb="0" eb="2">
      <t>ドクシン</t>
    </rPh>
    <phoneticPr fontId="5"/>
  </si>
  <si>
    <t>単身赴任</t>
    <rPh sb="0" eb="2">
      <t>タンシン</t>
    </rPh>
    <rPh sb="2" eb="4">
      <t>フニン</t>
    </rPh>
    <phoneticPr fontId="5"/>
  </si>
  <si>
    <t>家族帯同</t>
    <rPh sb="0" eb="2">
      <t>カゾク</t>
    </rPh>
    <rPh sb="2" eb="4">
      <t>タイドウ</t>
    </rPh>
    <phoneticPr fontId="5"/>
  </si>
  <si>
    <t>居住区分</t>
    <rPh sb="0" eb="2">
      <t>キョジュウ</t>
    </rPh>
    <rPh sb="2" eb="4">
      <t>クブン</t>
    </rPh>
    <phoneticPr fontId="5"/>
  </si>
  <si>
    <t>個人負担%</t>
    <rPh sb="0" eb="2">
      <t>コジン</t>
    </rPh>
    <rPh sb="2" eb="4">
      <t>フタン</t>
    </rPh>
    <phoneticPr fontId="5"/>
  </si>
  <si>
    <t>上限家賃</t>
    <rPh sb="0" eb="2">
      <t>ジョウゲン</t>
    </rPh>
    <rPh sb="2" eb="4">
      <t>ヤチン</t>
    </rPh>
    <phoneticPr fontId="5"/>
  </si>
  <si>
    <t>（上限家賃は共益費込みになります。詳細は規程を見てください）</t>
    <phoneticPr fontId="5"/>
  </si>
  <si>
    <t>　　　　　　　　　　　　　　　　　　　　　　　　　　　バス利用</t>
    <rPh sb="28" eb="30">
      <t>リヨウ</t>
    </rPh>
    <phoneticPr fontId="8"/>
  </si>
  <si>
    <t>　　　　　　　　　　　　　　　　　　　　　　　　　　（種類 ：　　　 　　　　　　　）</t>
    <rPh sb="26" eb="28">
      <t>シュルイ</t>
    </rPh>
    <phoneticPr fontId="8"/>
  </si>
  <si>
    <t>　　　　　　　　（　　　　　　　　　　　　　　　　）</t>
    <phoneticPr fontId="8"/>
  </si>
  <si>
    <t>F</t>
    <phoneticPr fontId="5"/>
  </si>
  <si>
    <t>独身</t>
  </si>
  <si>
    <r>
      <rPr>
        <sz val="11"/>
        <rFont val="ＭＳ Ｐゴシック"/>
        <family val="3"/>
        <charset val="128"/>
      </rPr>
      <t>②他物件への転居予定がある</t>
    </r>
    <r>
      <rPr>
        <sz val="12"/>
        <rFont val="ＭＳ Ｐゴシック"/>
        <family val="3"/>
        <charset val="128"/>
      </rPr>
      <t xml:space="preserve">
　　</t>
    </r>
    <rPh sb="1" eb="2">
      <t>タ</t>
    </rPh>
    <rPh sb="2" eb="4">
      <t>ブッケン</t>
    </rPh>
    <rPh sb="6" eb="8">
      <t>テンキョ</t>
    </rPh>
    <rPh sb="8" eb="10">
      <t>ヨテイ</t>
    </rPh>
    <phoneticPr fontId="5"/>
  </si>
  <si>
    <r>
      <rPr>
        <sz val="11"/>
        <rFont val="ＭＳ Ｐゴシック"/>
        <family val="3"/>
        <charset val="128"/>
      </rPr>
      <t>①家族帯同になる予定がある</t>
    </r>
    <r>
      <rPr>
        <sz val="10"/>
        <rFont val="ＭＳ Ｐゴシック"/>
        <family val="3"/>
        <charset val="128"/>
      </rPr>
      <t xml:space="preserve">
 </t>
    </r>
    <r>
      <rPr>
        <sz val="12"/>
        <rFont val="ＭＳ Ｐゴシック"/>
        <family val="3"/>
        <charset val="128"/>
      </rPr>
      <t xml:space="preserve">　 </t>
    </r>
    <rPh sb="1" eb="3">
      <t>カゾク</t>
    </rPh>
    <rPh sb="3" eb="5">
      <t>タイドウ</t>
    </rPh>
    <rPh sb="8" eb="10">
      <t>ヨテイ</t>
    </rPh>
    <phoneticPr fontId="5"/>
  </si>
  <si>
    <t>　　　　　　(　　）台　　　　　　　　　　</t>
    <rPh sb="9" eb="10">
      <t>ダイ</t>
    </rPh>
    <phoneticPr fontId="8"/>
  </si>
  <si>
    <t>上限家賃超過物件の紹介を希望する　　</t>
  </si>
  <si>
    <r>
      <t xml:space="preserve">（　　   </t>
    </r>
    <r>
      <rPr>
        <b/>
        <sz val="14"/>
        <color indexed="48"/>
        <rFont val="ＭＳ Ｐゴシック"/>
        <family val="3"/>
        <charset val="128"/>
      </rPr>
      <t>　  　</t>
    </r>
    <r>
      <rPr>
        <b/>
        <sz val="14"/>
        <rFont val="ＭＳ Ｐゴシック"/>
        <family val="3"/>
        <charset val="128"/>
      </rPr>
      <t>　)　</t>
    </r>
    <r>
      <rPr>
        <b/>
        <sz val="14"/>
        <color indexed="48"/>
        <rFont val="ＭＳ Ｐゴシック"/>
        <family val="3"/>
        <charset val="128"/>
      </rPr>
      <t xml:space="preserve">　   </t>
    </r>
    <r>
      <rPr>
        <b/>
        <sz val="14"/>
        <rFont val="ＭＳ Ｐゴシック"/>
        <family val="3"/>
        <charset val="128"/>
      </rPr>
      <t>　　　 －　</t>
    </r>
    <r>
      <rPr>
        <b/>
        <sz val="14"/>
        <color indexed="48"/>
        <rFont val="ＭＳ Ｐゴシック"/>
        <family val="3"/>
        <charset val="128"/>
      </rPr>
      <t xml:space="preserve">　   </t>
    </r>
    <phoneticPr fontId="8"/>
  </si>
  <si>
    <t>西暦　　　　　年　　　　月　　　　日</t>
    <rPh sb="0" eb="2">
      <t>セイレキ</t>
    </rPh>
    <phoneticPr fontId="5"/>
  </si>
  <si>
    <t>F</t>
    <phoneticPr fontId="5"/>
  </si>
  <si>
    <t>F</t>
    <phoneticPr fontId="5"/>
  </si>
  <si>
    <t>家賃自己負担率(%)</t>
    <rPh sb="0" eb="2">
      <t>ヤチン</t>
    </rPh>
    <rPh sb="2" eb="4">
      <t>ジコ</t>
    </rPh>
    <rPh sb="4" eb="6">
      <t>フタン</t>
    </rPh>
    <rPh sb="6" eb="7">
      <t>リツ</t>
    </rPh>
    <phoneticPr fontId="5"/>
  </si>
  <si>
    <t>住居区分</t>
    <rPh sb="0" eb="2">
      <t>ジュウキョ</t>
    </rPh>
    <rPh sb="2" eb="4">
      <t>クブン</t>
    </rPh>
    <phoneticPr fontId="5"/>
  </si>
  <si>
    <t>居住地区区分</t>
    <rPh sb="0" eb="2">
      <t>キョジュウ</t>
    </rPh>
    <rPh sb="2" eb="4">
      <t>チク</t>
    </rPh>
    <rPh sb="4" eb="6">
      <t>クブン</t>
    </rPh>
    <phoneticPr fontId="5"/>
  </si>
  <si>
    <t>等級</t>
    <rPh sb="0" eb="2">
      <t>トウキュウ</t>
    </rPh>
    <phoneticPr fontId="5"/>
  </si>
  <si>
    <t>検索キー(入力不可)</t>
    <rPh sb="0" eb="2">
      <t>ケンサク</t>
    </rPh>
    <rPh sb="5" eb="7">
      <t>ニュウリョク</t>
    </rPh>
    <rPh sb="7" eb="9">
      <t>フカ</t>
    </rPh>
    <phoneticPr fontId="5"/>
  </si>
  <si>
    <t>上限家賃(円)</t>
    <rPh sb="0" eb="2">
      <t>ジョウゲン</t>
    </rPh>
    <rPh sb="2" eb="4">
      <t>ヤチン</t>
    </rPh>
    <rPh sb="5" eb="6">
      <t>エン</t>
    </rPh>
    <phoneticPr fontId="5"/>
  </si>
  <si>
    <t>　　　　　　　　　　　　　　 　 （　　　　　　　　　　　　　　　　　　　　　　　　）</t>
    <phoneticPr fontId="8"/>
  </si>
  <si>
    <t>電産 一郎　　　　　　　　　　印　　</t>
    <rPh sb="0" eb="2">
      <t>デンサン</t>
    </rPh>
    <rPh sb="3" eb="5">
      <t>イチロウ</t>
    </rPh>
    <rPh sb="15" eb="16">
      <t>イン</t>
    </rPh>
    <phoneticPr fontId="8"/>
  </si>
  <si>
    <r>
      <t>（フリガナ）　デンサンイチロウ　　　　　　　　　　　　　　　　　　　　　　　　　　　　　　　　　　　　　　　　　　　　　　　　　　　　　　　　　　　　　　　　　　　　　　　　　　　　　　　　　　　　　　　　　　　　　　　　　　　　　</t>
    </r>
    <r>
      <rPr>
        <b/>
        <sz val="12"/>
        <color indexed="48"/>
        <rFont val="ＭＳ Ｐゴシック"/>
        <family val="3"/>
        <charset val="128"/>
      </rPr>
      <t>　　</t>
    </r>
    <r>
      <rPr>
        <b/>
        <sz val="12"/>
        <rFont val="ＭＳ Ｐゴシック"/>
        <family val="3"/>
        <charset val="128"/>
      </rPr>
      <t>　　　　　　　　　　　　　　　　　　　　　　　　　　　　　　　　　　　　　　　　　　　　　　　　　　　　　　　　　　　　　　　　　　　　　　　　　　　　　　　　　　　　　　　　　　　　　　　　　　　　　　　　　　　　　　　　　　　</t>
    </r>
    <phoneticPr fontId="8"/>
  </si>
  <si>
    <t>西暦　　　年　　月　　　日</t>
    <rPh sb="0" eb="2">
      <t>セイレキ</t>
    </rPh>
    <rPh sb="5" eb="6">
      <t>ネン</t>
    </rPh>
    <rPh sb="8" eb="9">
      <t>ガツ</t>
    </rPh>
    <rPh sb="12" eb="13">
      <t>ニチ</t>
    </rPh>
    <phoneticPr fontId="8"/>
  </si>
  <si>
    <t>西暦　１９００年　　０月　　　０日</t>
    <rPh sb="0" eb="2">
      <t>セイレキ</t>
    </rPh>
    <rPh sb="7" eb="8">
      <t>ネン</t>
    </rPh>
    <rPh sb="11" eb="12">
      <t>ガツ</t>
    </rPh>
    <rPh sb="16" eb="17">
      <t>ニチ</t>
    </rPh>
    <phoneticPr fontId="8"/>
  </si>
  <si>
    <t>NT/C</t>
    <phoneticPr fontId="5"/>
  </si>
  <si>
    <t>業務部</t>
    <rPh sb="0" eb="2">
      <t>ギョウム</t>
    </rPh>
    <rPh sb="2" eb="3">
      <t>ブ</t>
    </rPh>
    <phoneticPr fontId="5"/>
  </si>
  <si>
    <t xml:space="preserve">（　０００　)　００００　－　００００　   </t>
    <phoneticPr fontId="5"/>
  </si>
  <si>
    <t>H/O</t>
    <phoneticPr fontId="5"/>
  </si>
  <si>
    <t>人事部</t>
    <rPh sb="0" eb="2">
      <t>ジンジ</t>
    </rPh>
    <rPh sb="2" eb="3">
      <t>ブ</t>
    </rPh>
    <phoneticPr fontId="5"/>
  </si>
  <si>
    <t>０５０１</t>
    <phoneticPr fontId="5"/>
  </si>
  <si>
    <t>（　 ００ 　)　０００　 －　 ００００</t>
    <phoneticPr fontId="8"/>
  </si>
  <si>
    <t xml:space="preserve">（　００　)　０００ －　００００　   </t>
    <phoneticPr fontId="5"/>
  </si>
  <si>
    <r>
      <t>　　　　　 （</t>
    </r>
    <r>
      <rPr>
        <sz val="11"/>
        <rFont val="ＭＳ Ｐゴシック"/>
        <family val="3"/>
        <charset val="128"/>
      </rPr>
      <t>　　　　年 　　月 　　日付</t>
    </r>
    <r>
      <rPr>
        <sz val="12"/>
        <rFont val="ＭＳ Ｐゴシック"/>
        <family val="3"/>
        <charset val="128"/>
      </rPr>
      <t>）　　　　　    （入社日：2014年　1月  1日）</t>
    </r>
    <r>
      <rPr>
        <b/>
        <sz val="12"/>
        <color indexed="10"/>
        <rFont val="ＭＳ Ｐゴシック"/>
        <family val="3"/>
        <charset val="128"/>
      </rPr>
      <t>※入社辞退の場合は全額自己負担</t>
    </r>
    <r>
      <rPr>
        <sz val="12"/>
        <rFont val="ＭＳ Ｐゴシック"/>
        <family val="3"/>
        <charset val="128"/>
      </rPr>
      <t>　　　　  　（　　　　　　　　）</t>
    </r>
    <rPh sb="11" eb="12">
      <t>ネン</t>
    </rPh>
    <rPh sb="15" eb="16">
      <t>ガツ</t>
    </rPh>
    <rPh sb="19" eb="20">
      <t>ニチ</t>
    </rPh>
    <rPh sb="20" eb="21">
      <t>ヅ</t>
    </rPh>
    <rPh sb="32" eb="34">
      <t>ニュウシャ</t>
    </rPh>
    <rPh sb="34" eb="35">
      <t>ビ</t>
    </rPh>
    <rPh sb="40" eb="41">
      <t>ネン</t>
    </rPh>
    <rPh sb="43" eb="44">
      <t>ガツ</t>
    </rPh>
    <rPh sb="47" eb="48">
      <t>ニチ</t>
    </rPh>
    <rPh sb="50" eb="52">
      <t>ニュウシャ</t>
    </rPh>
    <rPh sb="52" eb="54">
      <t>ジタイ</t>
    </rPh>
    <rPh sb="55" eb="57">
      <t>バアイ</t>
    </rPh>
    <rPh sb="58" eb="60">
      <t>ゼンガク</t>
    </rPh>
    <rPh sb="60" eb="62">
      <t>ジコ</t>
    </rPh>
    <rPh sb="62" eb="64">
      <t>フタン</t>
    </rPh>
    <phoneticPr fontId="8"/>
  </si>
  <si>
    <t xml:space="preserve">　～￥　 </t>
    <phoneticPr fontId="5"/>
  </si>
  <si>
    <r>
      <rPr>
        <b/>
        <sz val="12"/>
        <rFont val="ＭＳ Ｐゴシック"/>
        <family val="3"/>
        <charset val="128"/>
      </rPr>
      <t>家賃　￥</t>
    </r>
    <r>
      <rPr>
        <b/>
        <sz val="12"/>
        <color indexed="10"/>
        <rFont val="ＭＳ Ｐゴシック"/>
        <family val="3"/>
        <charset val="128"/>
      </rPr>
      <t xml:space="preserve">　    　　　　  </t>
    </r>
    <r>
      <rPr>
        <b/>
        <sz val="14"/>
        <color indexed="48"/>
        <rFont val="ＭＳ Ｐゴシック"/>
        <family val="3"/>
        <charset val="128"/>
      </rPr>
      <t>　</t>
    </r>
    <r>
      <rPr>
        <b/>
        <sz val="12"/>
        <color indexed="10"/>
        <rFont val="ＭＳ Ｐゴシック"/>
        <family val="3"/>
        <charset val="128"/>
      </rPr>
      <t>　</t>
    </r>
    <r>
      <rPr>
        <b/>
        <sz val="12"/>
        <color indexed="10"/>
        <rFont val="ＭＳ Ｐゴシック"/>
        <family val="3"/>
        <charset val="128"/>
      </rPr>
      <t>　     　　　　　　　　</t>
    </r>
    <r>
      <rPr>
        <b/>
        <sz val="12"/>
        <rFont val="ＭＳ Ｐゴシック"/>
        <family val="3"/>
        <charset val="128"/>
      </rPr>
      <t>　（共益費含む）　　　　　　</t>
    </r>
    <rPh sb="0" eb="2">
      <t>ヤチン</t>
    </rPh>
    <rPh sb="33" eb="36">
      <t>キョウエキヒ</t>
    </rPh>
    <rPh sb="36" eb="37">
      <t>フク</t>
    </rPh>
    <phoneticPr fontId="8"/>
  </si>
  <si>
    <t>(共益費含む）</t>
    <rPh sb="1" eb="4">
      <t>キョウエキヒ</t>
    </rPh>
    <rPh sb="4" eb="5">
      <t>フク</t>
    </rPh>
    <phoneticPr fontId="5"/>
  </si>
  <si>
    <r>
      <rPr>
        <b/>
        <sz val="16"/>
        <color rgb="FF00B0F0"/>
        <rFont val="ＭＳ Ｐゴシック"/>
        <family val="3"/>
        <charset val="128"/>
      </rPr>
      <t>７０　</t>
    </r>
    <r>
      <rPr>
        <sz val="12"/>
        <rFont val="ＭＳ Ｐゴシック"/>
        <family val="3"/>
        <charset val="128"/>
      </rPr>
      <t>㎡～　　　　</t>
    </r>
    <r>
      <rPr>
        <b/>
        <sz val="16"/>
        <color rgb="FF00B0F0"/>
        <rFont val="ＭＳ Ｐゴシック"/>
        <family val="3"/>
        <charset val="128"/>
      </rPr>
      <t>８０</t>
    </r>
    <r>
      <rPr>
        <b/>
        <sz val="16"/>
        <color indexed="48"/>
        <rFont val="ＭＳ Ｐゴシック"/>
        <family val="3"/>
        <charset val="128"/>
      </rPr>
      <t>　</t>
    </r>
    <r>
      <rPr>
        <sz val="12"/>
        <rFont val="ＭＳ Ｐゴシック"/>
        <family val="3"/>
        <charset val="128"/>
      </rPr>
      <t>㎡希望</t>
    </r>
    <rPh sb="13" eb="15">
      <t>キボウ</t>
    </rPh>
    <phoneticPr fontId="8"/>
  </si>
  <si>
    <t>○○　線○○　駅～○○駅</t>
    <rPh sb="3" eb="4">
      <t>セン</t>
    </rPh>
    <rPh sb="7" eb="8">
      <t>エキ</t>
    </rPh>
    <rPh sb="11" eb="12">
      <t>エキ</t>
    </rPh>
    <phoneticPr fontId="8"/>
  </si>
  <si>
    <t>○○　線○○　駅～○○駅</t>
    <phoneticPr fontId="8"/>
  </si>
  <si>
    <t>　　　　　　(　１　）台　　　　　　　　　　</t>
    <rPh sb="10" eb="11">
      <t>ダイ</t>
    </rPh>
    <phoneticPr fontId="8"/>
  </si>
  <si>
    <t>２１０４年　　３月　　３０日（日）予定</t>
    <rPh sb="4" eb="5">
      <t>ネン</t>
    </rPh>
    <rPh sb="8" eb="9">
      <t>ガツ</t>
    </rPh>
    <rPh sb="13" eb="14">
      <t>ニチ</t>
    </rPh>
    <rPh sb="15" eb="16">
      <t>ニチ</t>
    </rPh>
    <rPh sb="17" eb="19">
      <t>ヨテイ</t>
    </rPh>
    <phoneticPr fontId="8"/>
  </si>
  <si>
    <t>電産　花子</t>
    <rPh sb="0" eb="2">
      <t>デンサン</t>
    </rPh>
    <rPh sb="3" eb="5">
      <t>ハナコ</t>
    </rPh>
    <phoneticPr fontId="5"/>
  </si>
  <si>
    <t>電産　〇美</t>
    <rPh sb="0" eb="2">
      <t>デンサン</t>
    </rPh>
    <rPh sb="4" eb="5">
      <t>ウツク</t>
    </rPh>
    <phoneticPr fontId="5"/>
  </si>
  <si>
    <t>電産　〇男</t>
    <rPh sb="0" eb="2">
      <t>デンサン</t>
    </rPh>
    <rPh sb="4" eb="5">
      <t>オトコ</t>
    </rPh>
    <phoneticPr fontId="5"/>
  </si>
  <si>
    <t>〇歳</t>
    <rPh sb="1" eb="2">
      <t>サイ</t>
    </rPh>
    <phoneticPr fontId="5"/>
  </si>
  <si>
    <t>有</t>
    <rPh sb="0" eb="1">
      <t>アリ</t>
    </rPh>
    <phoneticPr fontId="5"/>
  </si>
  <si>
    <r>
      <rPr>
        <b/>
        <sz val="14"/>
        <color rgb="FF00B0F0"/>
        <rFont val="ＭＳ Ｐゴシック"/>
        <family val="3"/>
        <charset val="128"/>
      </rPr>
      <t>（ ０９０ ) １２３４ －　５６７８ 　</t>
    </r>
    <r>
      <rPr>
        <b/>
        <sz val="14"/>
        <color indexed="48"/>
        <rFont val="ＭＳ Ｐゴシック"/>
        <family val="3"/>
        <charset val="128"/>
      </rPr>
      <t xml:space="preserve">   </t>
    </r>
    <phoneticPr fontId="8"/>
  </si>
  <si>
    <t>densan.ichiro@</t>
    <phoneticPr fontId="5"/>
  </si>
  <si>
    <r>
      <rPr>
        <b/>
        <sz val="12"/>
        <color rgb="FF00B0F0"/>
        <rFont val="ＭＳ Ｐゴシック"/>
        <family val="3"/>
        <charset val="128"/>
      </rPr>
      <t>〇</t>
    </r>
    <r>
      <rPr>
        <b/>
        <sz val="12"/>
        <rFont val="ＭＳ Ｐゴシック"/>
        <family val="3"/>
        <charset val="128"/>
      </rPr>
      <t>歳</t>
    </r>
    <rPh sb="1" eb="2">
      <t>サイ</t>
    </rPh>
    <phoneticPr fontId="8"/>
  </si>
  <si>
    <t>西暦　　〇〇年　　〇月　　　〇日</t>
    <rPh sb="0" eb="2">
      <t>セイレキ</t>
    </rPh>
    <phoneticPr fontId="5"/>
  </si>
  <si>
    <t xml:space="preserve">（　０００　)　０００ －　００００　　   </t>
    <phoneticPr fontId="8"/>
  </si>
  <si>
    <r>
      <t>　新勤務地から　　　　　　　　　</t>
    </r>
    <r>
      <rPr>
        <b/>
        <sz val="16"/>
        <color indexed="48"/>
        <rFont val="ＭＳ Ｐゴシック"/>
        <family val="3"/>
        <charset val="128"/>
      </rPr>
      <t>　　</t>
    </r>
    <r>
      <rPr>
        <sz val="12"/>
        <rFont val="ＭＳ Ｐゴシック"/>
        <family val="3"/>
        <charset val="128"/>
      </rPr>
      <t>　　</t>
    </r>
    <r>
      <rPr>
        <b/>
        <sz val="12"/>
        <color rgb="FF00B0F0"/>
        <rFont val="ＭＳ Ｐゴシック"/>
        <family val="3"/>
        <charset val="128"/>
      </rPr>
      <t>４５　　</t>
    </r>
    <r>
      <rPr>
        <sz val="12"/>
        <rFont val="ＭＳ Ｐゴシック"/>
        <family val="3"/>
        <charset val="128"/>
      </rPr>
      <t>　　　</t>
    </r>
    <r>
      <rPr>
        <b/>
        <sz val="12"/>
        <rFont val="ＭＳ Ｐゴシック"/>
        <family val="3"/>
        <charset val="128"/>
      </rPr>
      <t>分以内希望</t>
    </r>
    <rPh sb="1" eb="2">
      <t>シン</t>
    </rPh>
    <rPh sb="2" eb="5">
      <t>キンムチ</t>
    </rPh>
    <rPh sb="27" eb="28">
      <t>フン</t>
    </rPh>
    <rPh sb="28" eb="30">
      <t>イナイ</t>
    </rPh>
    <rPh sb="30" eb="32">
      <t>キボウ</t>
    </rPh>
    <phoneticPr fontId="8"/>
  </si>
  <si>
    <r>
      <t>　最寄駅から徒歩　　　　</t>
    </r>
    <r>
      <rPr>
        <b/>
        <sz val="16"/>
        <rFont val="ＭＳ Ｐゴシック"/>
        <family val="3"/>
        <charset val="128"/>
      </rPr>
      <t>　</t>
    </r>
    <r>
      <rPr>
        <b/>
        <sz val="16"/>
        <color indexed="48"/>
        <rFont val="ＭＳ Ｐゴシック"/>
        <family val="3"/>
        <charset val="128"/>
      </rPr>
      <t>　</t>
    </r>
    <r>
      <rPr>
        <b/>
        <sz val="16"/>
        <color rgb="FF00B0F0"/>
        <rFont val="ＭＳ Ｐゴシック"/>
        <family val="3"/>
        <charset val="128"/>
      </rPr>
      <t>１０</t>
    </r>
    <r>
      <rPr>
        <b/>
        <sz val="16"/>
        <rFont val="ＭＳ Ｐゴシック"/>
        <family val="3"/>
        <charset val="128"/>
      </rPr>
      <t>　</t>
    </r>
    <r>
      <rPr>
        <b/>
        <sz val="12"/>
        <rFont val="ＭＳ Ｐゴシック"/>
        <family val="3"/>
        <charset val="128"/>
      </rPr>
      <t>　　　　分以内希望</t>
    </r>
    <rPh sb="1" eb="3">
      <t>モヨリ</t>
    </rPh>
    <rPh sb="3" eb="4">
      <t>エキ</t>
    </rPh>
    <rPh sb="6" eb="8">
      <t>トホ</t>
    </rPh>
    <rPh sb="21" eb="22">
      <t>フン</t>
    </rPh>
    <rPh sb="22" eb="24">
      <t>イナイ</t>
    </rPh>
    <rPh sb="24" eb="26">
      <t>キボウ</t>
    </rPh>
    <phoneticPr fontId="8"/>
  </si>
  <si>
    <r>
      <t>　　　　　　　　（　　</t>
    </r>
    <r>
      <rPr>
        <sz val="12"/>
        <color rgb="FF00B0F0"/>
        <rFont val="ＭＳ Ｐゴシック"/>
        <family val="3"/>
        <charset val="128"/>
      </rPr>
      <t>　　環境のよいところ</t>
    </r>
    <r>
      <rPr>
        <sz val="12"/>
        <rFont val="ＭＳ Ｐゴシック"/>
        <family val="3"/>
        <charset val="128"/>
      </rPr>
      <t>　　　　　）</t>
    </r>
    <rPh sb="13" eb="15">
      <t>カンキョウ</t>
    </rPh>
    <phoneticPr fontId="8"/>
  </si>
  <si>
    <t>　　　　　　　　　　　　　　　　　　　　　　　　バス利用</t>
    <rPh sb="25" eb="27">
      <t>リヨウ</t>
    </rPh>
    <phoneticPr fontId="8"/>
  </si>
  <si>
    <t>　　　　　　　　　　　　　　　　 　　　 （　　　　　　　　　　　　　　　）</t>
    <phoneticPr fontId="8"/>
  </si>
  <si>
    <t>（　　　　　年　　　月　　　日）　　</t>
    <rPh sb="6" eb="7">
      <t>ネン</t>
    </rPh>
    <rPh sb="10" eb="11">
      <t>ゲツ</t>
    </rPh>
    <rPh sb="14" eb="15">
      <t>ヒ</t>
    </rPh>
    <phoneticPr fontId="5"/>
  </si>
  <si>
    <t>（　　　　　年　　　月　　　日）　　</t>
    <phoneticPr fontId="5"/>
  </si>
  <si>
    <t>入社</t>
    <rPh sb="0" eb="2">
      <t>ニュウシャ</t>
    </rPh>
    <phoneticPr fontId="5"/>
  </si>
  <si>
    <t>転勤</t>
    <rPh sb="0" eb="2">
      <t>テンキン</t>
    </rPh>
    <phoneticPr fontId="5"/>
  </si>
  <si>
    <t>その他</t>
    <rPh sb="2" eb="3">
      <t>タ</t>
    </rPh>
    <phoneticPr fontId="5"/>
  </si>
  <si>
    <t>（　　　　　　　　）</t>
    <phoneticPr fontId="5"/>
  </si>
  <si>
    <t>（フリガナ）　　　　　　　　　　　　　　　　　　　　　　　　　　　　　　　　　　　　　　　　　　　　　　　　　　　　　　　　　　　　　　　　　　　　　　　　　　　　　　　　　　　　　　　　　　　　　　　　　　　　　　　　　　　　　　　　　　　　　　　　　　　　　　　　　　　　　　　　　　　　　　　　　　　　　　　　　　　　　　　　　　　　　　　　　　　　　　　　　　　　　　　　　　　　　　　　　　　　　　　　　　　　　　　　　　　　　　　　</t>
    <phoneticPr fontId="8"/>
  </si>
  <si>
    <r>
      <t xml:space="preserve">（　　　　) 　　　　－ </t>
    </r>
    <r>
      <rPr>
        <b/>
        <sz val="14"/>
        <color indexed="48"/>
        <rFont val="ＭＳ Ｐゴシック"/>
        <family val="3"/>
        <charset val="128"/>
      </rPr>
      <t xml:space="preserve"> </t>
    </r>
    <phoneticPr fontId="8"/>
  </si>
  <si>
    <t xml:space="preserve">（　　   　  　　)　　   　　　 －　　   </t>
    <phoneticPr fontId="5"/>
  </si>
  <si>
    <t xml:space="preserve">（　　   　  　　)　　   　　　 －　　   </t>
    <phoneticPr fontId="5"/>
  </si>
  <si>
    <r>
      <t>（　  　)　</t>
    </r>
    <r>
      <rPr>
        <b/>
        <sz val="14"/>
        <color indexed="48"/>
        <rFont val="ＭＳ Ｐゴシック"/>
        <family val="3"/>
        <charset val="128"/>
      </rPr>
      <t>　</t>
    </r>
    <r>
      <rPr>
        <b/>
        <sz val="14"/>
        <rFont val="ＭＳ Ｐゴシック"/>
        <family val="3"/>
        <charset val="128"/>
      </rPr>
      <t xml:space="preserve">　 　 －　 </t>
    </r>
    <phoneticPr fontId="8"/>
  </si>
  <si>
    <r>
      <t>　　</t>
    </r>
    <r>
      <rPr>
        <sz val="12"/>
        <color theme="1"/>
        <rFont val="ＭＳ Ｐゴシック"/>
        <family val="3"/>
        <charset val="128"/>
      </rPr>
      <t>　㎡～　　　　　　　　　</t>
    </r>
    <r>
      <rPr>
        <b/>
        <sz val="16"/>
        <color theme="1"/>
        <rFont val="ＭＳ Ｐゴシック"/>
        <family val="3"/>
        <charset val="128"/>
      </rPr>
      <t>　</t>
    </r>
    <r>
      <rPr>
        <sz val="12"/>
        <color theme="1"/>
        <rFont val="ＭＳ Ｐゴシック"/>
        <family val="3"/>
        <charset val="128"/>
      </rPr>
      <t>㎡希望</t>
    </r>
    <rPh sb="16" eb="18">
      <t>キボウ</t>
    </rPh>
    <phoneticPr fontId="8"/>
  </si>
  <si>
    <r>
      <t>　新勤務地から　　　　　　　　　</t>
    </r>
    <r>
      <rPr>
        <b/>
        <sz val="16"/>
        <color theme="1"/>
        <rFont val="ＭＳ Ｐゴシック"/>
        <family val="3"/>
        <charset val="128"/>
      </rPr>
      <t>　　</t>
    </r>
    <r>
      <rPr>
        <sz val="12"/>
        <color theme="1"/>
        <rFont val="ＭＳ Ｐゴシック"/>
        <family val="3"/>
        <charset val="128"/>
      </rPr>
      <t>　　　　　　　</t>
    </r>
    <r>
      <rPr>
        <b/>
        <sz val="12"/>
        <color theme="1"/>
        <rFont val="ＭＳ Ｐゴシック"/>
        <family val="3"/>
        <charset val="128"/>
      </rPr>
      <t>分以内希望</t>
    </r>
    <rPh sb="1" eb="2">
      <t>シン</t>
    </rPh>
    <rPh sb="2" eb="5">
      <t>キンムチ</t>
    </rPh>
    <rPh sb="25" eb="26">
      <t>フン</t>
    </rPh>
    <rPh sb="26" eb="28">
      <t>イナイ</t>
    </rPh>
    <rPh sb="28" eb="30">
      <t>キボウ</t>
    </rPh>
    <phoneticPr fontId="8"/>
  </si>
  <si>
    <r>
      <t>　最寄駅から徒歩　　　　</t>
    </r>
    <r>
      <rPr>
        <b/>
        <sz val="16"/>
        <color theme="1"/>
        <rFont val="ＭＳ Ｐゴシック"/>
        <family val="3"/>
        <charset val="128"/>
      </rPr>
      <t>　　　</t>
    </r>
    <r>
      <rPr>
        <b/>
        <sz val="12"/>
        <color theme="1"/>
        <rFont val="ＭＳ Ｐゴシック"/>
        <family val="3"/>
        <charset val="128"/>
      </rPr>
      <t>　　　　分以内希望</t>
    </r>
    <rPh sb="1" eb="3">
      <t>モヨリ</t>
    </rPh>
    <rPh sb="3" eb="4">
      <t>エキ</t>
    </rPh>
    <rPh sb="6" eb="8">
      <t>トホ</t>
    </rPh>
    <rPh sb="19" eb="20">
      <t>フン</t>
    </rPh>
    <rPh sb="20" eb="22">
      <t>イナイ</t>
    </rPh>
    <rPh sb="22" eb="24">
      <t>キボウ</t>
    </rPh>
    <phoneticPr fontId="8"/>
  </si>
  <si>
    <r>
      <t>　　　　　　　　　　　（　　　　</t>
    </r>
    <r>
      <rPr>
        <b/>
        <sz val="12"/>
        <color theme="1"/>
        <rFont val="ＭＳ Ｐゴシック"/>
        <family val="3"/>
        <charset val="128"/>
      </rPr>
      <t xml:space="preserve">　     </t>
    </r>
    <r>
      <rPr>
        <sz val="12"/>
        <color theme="1"/>
        <rFont val="ＭＳ Ｐゴシック"/>
        <family val="3"/>
        <charset val="128"/>
      </rPr>
      <t>　　　　　　　　　　　　　）</t>
    </r>
    <phoneticPr fontId="8"/>
  </si>
  <si>
    <t>​Ａ地区：東京・神奈川・埼玉・千葉</t>
  </si>
  <si>
    <t>​Ａ地区：東京・神奈川・埼玉・千葉</t>
    <phoneticPr fontId="5"/>
  </si>
  <si>
    <t>​Ａ地区：東京・神奈川・埼玉・千葉</t>
    <phoneticPr fontId="5"/>
  </si>
  <si>
    <t>​​Ｂ地区：京都(亀岡より南、京田辺以北)・大阪・兵庫・愛知・福岡</t>
  </si>
  <si>
    <t>​​Ｂ地区：京都(亀岡より南、京田辺以北)・大阪・兵庫・愛知・福岡</t>
    <phoneticPr fontId="5"/>
  </si>
  <si>
    <t>​​Ｂ地区：京都(亀岡より南、京田辺以北)・大阪・兵庫・愛知・福岡</t>
    <phoneticPr fontId="5"/>
  </si>
  <si>
    <t>​​Ｂ地区：京都(亀岡より南、京田辺以北)・大阪・兵庫・愛知・福岡</t>
    <phoneticPr fontId="5"/>
  </si>
  <si>
    <t>​​Ｂ地区：京都(亀岡より南、京田辺以北)・大阪・兵庫・愛知・福岡</t>
    <phoneticPr fontId="5"/>
  </si>
  <si>
    <t>​Ｃ地区：A・B地区以外</t>
    <phoneticPr fontId="5"/>
  </si>
  <si>
    <t>​Ｃ地区：A・B地区以外</t>
    <phoneticPr fontId="5"/>
  </si>
  <si>
    <t>​Ｃ地区：A・B地区以外</t>
    <phoneticPr fontId="5"/>
  </si>
  <si>
    <t>​Ｃ地区：A・B地区以外</t>
    <phoneticPr fontId="5"/>
  </si>
  <si>
    <t>役員</t>
    <rPh sb="0" eb="2">
      <t>ヤクイン</t>
    </rPh>
    <phoneticPr fontId="5"/>
  </si>
  <si>
    <t>独身</t>
    <phoneticPr fontId="5"/>
  </si>
  <si>
    <t>G4</t>
  </si>
  <si>
    <t>G4</t>
    <phoneticPr fontId="5"/>
  </si>
  <si>
    <t>G5</t>
  </si>
  <si>
    <t>G6</t>
  </si>
  <si>
    <t>G7</t>
  </si>
  <si>
    <t>G8</t>
  </si>
  <si>
    <t>G9</t>
  </si>
  <si>
    <t>G10</t>
  </si>
  <si>
    <t>G11</t>
  </si>
  <si>
    <t>G12</t>
  </si>
  <si>
    <t>S7</t>
  </si>
  <si>
    <t>S7</t>
    <phoneticPr fontId="5"/>
  </si>
  <si>
    <t>S8</t>
  </si>
  <si>
    <t>S9</t>
  </si>
  <si>
    <t>S10</t>
  </si>
  <si>
    <t>役員</t>
    <rPh sb="0" eb="2">
      <t>ヤクイン</t>
    </rPh>
    <phoneticPr fontId="5"/>
  </si>
  <si>
    <t>S10</t>
    <phoneticPr fontId="5"/>
  </si>
  <si>
    <t>G1</t>
    <phoneticPr fontId="5"/>
  </si>
  <si>
    <t>G2</t>
    <phoneticPr fontId="5"/>
  </si>
  <si>
    <t>G3</t>
    <phoneticPr fontId="5"/>
  </si>
  <si>
    <t>G6</t>
    <phoneticPr fontId="5"/>
  </si>
  <si>
    <t>G1</t>
  </si>
  <si>
    <t>G2</t>
  </si>
  <si>
    <t>G3</t>
  </si>
  <si>
    <t>　　　　　　　　　印　　</t>
    <rPh sb="9" eb="10">
      <t>イン</t>
    </rPh>
    <phoneticPr fontId="8"/>
  </si>
  <si>
    <r>
      <t>（フリガナ）　　</t>
    </r>
    <r>
      <rPr>
        <b/>
        <sz val="12"/>
        <rFont val="ＭＳ Ｐゴシック"/>
        <family val="3"/>
        <charset val="128"/>
      </rPr>
      <t>　　　　　　　　　　　　　　　　　　　　　　　　　　　　　　　　　　　　　　　　　　　　　　　　　　　　　　　　　　　　　　　　　　　　　　　　　　　　　　　　　　　　　　　　　　　　　　　　　　　　　　　　　　　　　　　　　</t>
    </r>
    <phoneticPr fontId="8"/>
  </si>
  <si>
    <t xml:space="preserve">（　　　　) 　　　　　－ </t>
    <phoneticPr fontId="8"/>
  </si>
  <si>
    <t>西暦　　　年　　　月　　　日</t>
    <rPh sb="0" eb="2">
      <t>セイレキ</t>
    </rPh>
    <rPh sb="5" eb="6">
      <t>ネン</t>
    </rPh>
    <rPh sb="9" eb="10">
      <t>ガツ</t>
    </rPh>
    <rPh sb="13" eb="14">
      <t>ニチ</t>
    </rPh>
    <phoneticPr fontId="8"/>
  </si>
  <si>
    <t xml:space="preserve">（　　　)　　 　　　 －　　   </t>
    <phoneticPr fontId="8"/>
  </si>
  <si>
    <t>（　　　)　　 　　 －　　</t>
    <phoneticPr fontId="5"/>
  </si>
  <si>
    <r>
      <rPr>
        <b/>
        <sz val="14"/>
        <color theme="1"/>
        <rFont val="ＭＳ Ｐゴシック"/>
        <family val="3"/>
        <charset val="128"/>
      </rPr>
      <t>（　 　　)　　　 　</t>
    </r>
    <r>
      <rPr>
        <b/>
        <sz val="14"/>
        <rFont val="ＭＳ Ｐゴシック"/>
        <family val="3"/>
        <charset val="128"/>
      </rPr>
      <t xml:space="preserve"> －　</t>
    </r>
    <phoneticPr fontId="8"/>
  </si>
  <si>
    <t xml:space="preserve">（　　 　)　　  　　　 －　　   </t>
    <phoneticPr fontId="5"/>
  </si>
  <si>
    <r>
      <t>　　</t>
    </r>
    <r>
      <rPr>
        <sz val="12"/>
        <rFont val="ＭＳ Ｐゴシック"/>
        <family val="3"/>
        <charset val="128"/>
      </rPr>
      <t>　㎡～　　　　　　　　　</t>
    </r>
    <r>
      <rPr>
        <b/>
        <sz val="16"/>
        <color indexed="48"/>
        <rFont val="ＭＳ Ｐゴシック"/>
        <family val="3"/>
        <charset val="128"/>
      </rPr>
      <t>　</t>
    </r>
    <r>
      <rPr>
        <sz val="12"/>
        <rFont val="ＭＳ Ｐゴシック"/>
        <family val="3"/>
        <charset val="128"/>
      </rPr>
      <t>㎡希望</t>
    </r>
    <rPh sb="16" eb="18">
      <t>キボウ</t>
    </rPh>
    <phoneticPr fontId="8"/>
  </si>
  <si>
    <r>
      <t>　新勤務地から　　　　　　　　　</t>
    </r>
    <r>
      <rPr>
        <b/>
        <sz val="16"/>
        <color indexed="48"/>
        <rFont val="ＭＳ Ｐゴシック"/>
        <family val="3"/>
        <charset val="128"/>
      </rPr>
      <t>　　</t>
    </r>
    <r>
      <rPr>
        <sz val="12"/>
        <rFont val="ＭＳ Ｐゴシック"/>
        <family val="3"/>
        <charset val="128"/>
      </rPr>
      <t>　　　　　　　</t>
    </r>
    <r>
      <rPr>
        <b/>
        <sz val="12"/>
        <rFont val="ＭＳ Ｐゴシック"/>
        <family val="3"/>
        <charset val="128"/>
      </rPr>
      <t>分以内希望</t>
    </r>
    <rPh sb="1" eb="2">
      <t>シン</t>
    </rPh>
    <rPh sb="2" eb="5">
      <t>キンムチ</t>
    </rPh>
    <rPh sb="25" eb="26">
      <t>フン</t>
    </rPh>
    <rPh sb="26" eb="28">
      <t>イナイ</t>
    </rPh>
    <rPh sb="28" eb="30">
      <t>キボウ</t>
    </rPh>
    <phoneticPr fontId="8"/>
  </si>
  <si>
    <r>
      <t>　最寄駅から徒歩　　　　</t>
    </r>
    <r>
      <rPr>
        <b/>
        <sz val="16"/>
        <rFont val="ＭＳ Ｐゴシック"/>
        <family val="3"/>
        <charset val="128"/>
      </rPr>
      <t>　</t>
    </r>
    <r>
      <rPr>
        <b/>
        <sz val="16"/>
        <color indexed="48"/>
        <rFont val="ＭＳ Ｐゴシック"/>
        <family val="3"/>
        <charset val="128"/>
      </rPr>
      <t>　</t>
    </r>
    <r>
      <rPr>
        <b/>
        <sz val="16"/>
        <rFont val="ＭＳ Ｐゴシック"/>
        <family val="3"/>
        <charset val="128"/>
      </rPr>
      <t>　</t>
    </r>
    <r>
      <rPr>
        <b/>
        <sz val="12"/>
        <rFont val="ＭＳ Ｐゴシック"/>
        <family val="3"/>
        <charset val="128"/>
      </rPr>
      <t>　　　　分以内希望</t>
    </r>
    <rPh sb="1" eb="3">
      <t>モヨリ</t>
    </rPh>
    <rPh sb="3" eb="4">
      <t>エキ</t>
    </rPh>
    <rPh sb="6" eb="8">
      <t>トホ</t>
    </rPh>
    <rPh sb="19" eb="20">
      <t>フン</t>
    </rPh>
    <rPh sb="20" eb="22">
      <t>イナイ</t>
    </rPh>
    <rPh sb="22" eb="24">
      <t>キボウ</t>
    </rPh>
    <phoneticPr fontId="8"/>
  </si>
  <si>
    <r>
      <t>　　　　　　　　　　　（　　　　</t>
    </r>
    <r>
      <rPr>
        <b/>
        <sz val="12"/>
        <color indexed="48"/>
        <rFont val="ＭＳ Ｐゴシック"/>
        <family val="3"/>
        <charset val="128"/>
      </rPr>
      <t xml:space="preserve">　     </t>
    </r>
    <r>
      <rPr>
        <sz val="12"/>
        <rFont val="ＭＳ Ｐゴシック"/>
        <family val="3"/>
        <charset val="128"/>
      </rPr>
      <t>　　　　　　　　　　　　　）</t>
    </r>
    <phoneticPr fontId="8"/>
  </si>
  <si>
    <t>出向受入</t>
    <rPh sb="0" eb="2">
      <t>シュッコウ</t>
    </rPh>
    <rPh sb="2" eb="4">
      <t>ウケイレ</t>
    </rPh>
    <phoneticPr fontId="5"/>
  </si>
  <si>
    <t>出向</t>
    <rPh sb="0" eb="2">
      <t>シュッコウ</t>
    </rPh>
    <phoneticPr fontId="5"/>
  </si>
  <si>
    <t>規程外</t>
    <rPh sb="0" eb="3">
      <t>キテイガイ</t>
    </rPh>
    <phoneticPr fontId="5"/>
  </si>
  <si>
    <t>NCJ→（G会社名：　　　　　　　　　　　　　　　　）</t>
    <rPh sb="6" eb="8">
      <t>カイシャ</t>
    </rPh>
    <rPh sb="8" eb="9">
      <t>メイ</t>
    </rPh>
    <phoneticPr fontId="5"/>
  </si>
  <si>
    <t>NCJ←（G会社名：　　　　　　　　　　　　　　　　）</t>
    <rPh sb="6" eb="8">
      <t>カイシャ</t>
    </rPh>
    <rPh sb="8" eb="9">
      <t>メイ</t>
    </rPh>
    <phoneticPr fontId="5"/>
  </si>
  <si>
    <t>□　人事役員未承認　　</t>
    <rPh sb="2" eb="4">
      <t>ジンジ</t>
    </rPh>
    <rPh sb="4" eb="6">
      <t>ヤクイン</t>
    </rPh>
    <rPh sb="6" eb="9">
      <t>ミショウニン</t>
    </rPh>
    <phoneticPr fontId="5"/>
  </si>
  <si>
    <t>□　人事役員承認済　</t>
    <rPh sb="2" eb="4">
      <t>ジンジ</t>
    </rPh>
    <rPh sb="4" eb="6">
      <t>ヤクイン</t>
    </rPh>
    <rPh sb="6" eb="8">
      <t>ショウニン</t>
    </rPh>
    <rPh sb="8" eb="9">
      <t>ズ</t>
    </rPh>
    <phoneticPr fontId="5"/>
  </si>
  <si>
    <t>□　新部署部門長承認済　</t>
    <rPh sb="2" eb="5">
      <t>シンブショ</t>
    </rPh>
    <rPh sb="5" eb="8">
      <t>ブモンチョウ</t>
    </rPh>
    <rPh sb="8" eb="10">
      <t>ショウニン</t>
    </rPh>
    <rPh sb="10" eb="11">
      <t>ズ</t>
    </rPh>
    <phoneticPr fontId="5"/>
  </si>
  <si>
    <t>□　新部署部門長未承認　</t>
    <rPh sb="2" eb="5">
      <t>シンブショ</t>
    </rPh>
    <rPh sb="5" eb="8">
      <t>ブモンチョウ</t>
    </rPh>
    <rPh sb="8" eb="11">
      <t>ミショウニン</t>
    </rPh>
    <phoneticPr fontId="5"/>
  </si>
  <si>
    <t>NCJ→（G会社名：　　　　　　）</t>
    <rPh sb="6" eb="8">
      <t>カイシャ</t>
    </rPh>
    <rPh sb="8" eb="9">
      <t>メイ</t>
    </rPh>
    <phoneticPr fontId="5"/>
  </si>
  <si>
    <t>NCJ←（G会社名：　　　　　　）</t>
    <rPh sb="6" eb="8">
      <t>カイシャ</t>
    </rPh>
    <rPh sb="8" eb="9">
      <t>メイ</t>
    </rPh>
    <phoneticPr fontId="5"/>
  </si>
  <si>
    <t>　人事役員承認済　</t>
    <rPh sb="1" eb="3">
      <t>ジンジ</t>
    </rPh>
    <rPh sb="3" eb="5">
      <t>ヤクイン</t>
    </rPh>
    <rPh sb="5" eb="7">
      <t>ショウニン</t>
    </rPh>
    <rPh sb="7" eb="8">
      <t>ズ</t>
    </rPh>
    <phoneticPr fontId="5"/>
  </si>
  <si>
    <t>　　新部署部門長未承認　</t>
    <phoneticPr fontId="5"/>
  </si>
  <si>
    <t>　　人事役員未承認　　</t>
    <phoneticPr fontId="5"/>
  </si>
  <si>
    <t>新部署部門長承認済</t>
    <rPh sb="0" eb="3">
      <t>シンブショ</t>
    </rPh>
    <rPh sb="3" eb="6">
      <t>ブモンチョウ</t>
    </rPh>
    <rPh sb="6" eb="8">
      <t>ショウニン</t>
    </rPh>
    <rPh sb="8" eb="9">
      <t>ズ</t>
    </rPh>
    <phoneticPr fontId="5"/>
  </si>
  <si>
    <t>●本人起票→●現所属業務部（本社は人事部）→●新所属業務部（本社は人事部）→●本人→
　　　　　　　　　　　　　　　　　　　　　　　　　　　　　　　　　　　　　　　　　　●ニデックグローバルサービス→●代行業者</t>
    <rPh sb="1" eb="3">
      <t>ホンニン</t>
    </rPh>
    <rPh sb="3" eb="5">
      <t>キヒョウ</t>
    </rPh>
    <rPh sb="7" eb="8">
      <t>ゲン</t>
    </rPh>
    <rPh sb="8" eb="10">
      <t>ショゾク</t>
    </rPh>
    <rPh sb="10" eb="12">
      <t>ギョウム</t>
    </rPh>
    <rPh sb="12" eb="13">
      <t>ブ</t>
    </rPh>
    <rPh sb="14" eb="16">
      <t>ホンシャ</t>
    </rPh>
    <rPh sb="17" eb="19">
      <t>ジンジ</t>
    </rPh>
    <rPh sb="19" eb="20">
      <t>ブ</t>
    </rPh>
    <rPh sb="23" eb="24">
      <t>シン</t>
    </rPh>
    <rPh sb="24" eb="26">
      <t>ショゾク</t>
    </rPh>
    <rPh sb="26" eb="28">
      <t>ギョウム</t>
    </rPh>
    <rPh sb="28" eb="29">
      <t>ブ</t>
    </rPh>
    <rPh sb="30" eb="32">
      <t>ホンシャ</t>
    </rPh>
    <rPh sb="33" eb="35">
      <t>ジンジ</t>
    </rPh>
    <rPh sb="35" eb="36">
      <t>ブ</t>
    </rPh>
    <rPh sb="39" eb="41">
      <t>ホンニン</t>
    </rPh>
    <phoneticPr fontId="8"/>
  </si>
  <si>
    <t>※契約名義は「ニデックグローバルサービス株式会社」になります。</t>
    <rPh sb="1" eb="3">
      <t>ケイヤク</t>
    </rPh>
    <rPh sb="3" eb="5">
      <t>メイギ</t>
    </rPh>
    <rPh sb="20" eb="24">
      <t>カブ</t>
    </rPh>
    <phoneticPr fontId="8"/>
  </si>
  <si>
    <t>●ニデックｸﾞﾛｰﾊﾞﾙｻｰﾋﾞｽ行　ＦＡＸ：０７５－９３５－７７５６</t>
    <rPh sb="17" eb="18">
      <t>イ</t>
    </rPh>
    <phoneticPr fontId="8"/>
  </si>
  <si>
    <t>※以下、ニデック株式会社・ニデックｸﾞﾛｰﾊﾞﾙｻｰﾋﾞｽ株式会社・申請者　記入欄（注意事項・連絡事項等がございましたら、ご記入下さい。）</t>
    <rPh sb="1" eb="3">
      <t>イカ</t>
    </rPh>
    <rPh sb="8" eb="12">
      <t>カブ</t>
    </rPh>
    <rPh sb="29" eb="33">
      <t>カブ</t>
    </rPh>
    <rPh sb="34" eb="37">
      <t>シンセイシャ</t>
    </rPh>
    <rPh sb="38" eb="40">
      <t>キニュウ</t>
    </rPh>
    <rPh sb="40" eb="41">
      <t>ラン</t>
    </rPh>
    <phoneticPr fontId="8"/>
  </si>
  <si>
    <t>●ﾆﾃﾞｯｸｸﾞﾛｰﾊﾞﾙｻｰﾋﾞｽ行　ＦＡＸ：０７５－９３５－７７５６</t>
    <rPh sb="18" eb="19">
      <t>イ</t>
    </rPh>
    <phoneticPr fontId="8"/>
  </si>
  <si>
    <t>※以下、ﾆﾃﾞｯｸ株式会社・ﾆﾃﾞｯｸｸﾞﾛｰﾊﾞﾙｻｰﾋﾞｽ株式会社・申請者　記入欄（注意事項・連絡事項等がございましたら、ご記入下さい。）</t>
    <rPh sb="1" eb="3">
      <t>イカ</t>
    </rPh>
    <rPh sb="9" eb="13">
      <t>カブ</t>
    </rPh>
    <rPh sb="31" eb="35">
      <t>カブ</t>
    </rPh>
    <phoneticPr fontId="8"/>
  </si>
  <si>
    <t>※以下、ニデック株式会社・ニデックｸﾞﾛｰﾊﾞﾙｻｰﾋﾞｽ株式会社　記入欄</t>
    <rPh sb="1" eb="3">
      <t>イカ</t>
    </rPh>
    <rPh sb="8" eb="12">
      <t>カブ</t>
    </rPh>
    <rPh sb="29" eb="33">
      <t>カブ</t>
    </rPh>
    <rPh sb="34" eb="36">
      <t>キニュウ</t>
    </rPh>
    <rPh sb="36" eb="37">
      <t>ラン</t>
    </rPh>
    <phoneticPr fontId="8"/>
  </si>
  <si>
    <t>総務部</t>
    <rPh sb="0" eb="2">
      <t>ソウム</t>
    </rPh>
    <rPh sb="2" eb="3">
      <t>ブ</t>
    </rPh>
    <phoneticPr fontId="5"/>
  </si>
  <si>
    <t>ニデックグローバル
サービス</t>
    <phoneticPr fontId="5"/>
  </si>
  <si>
    <t>新所属業務部長</t>
    <rPh sb="0" eb="3">
      <t>シンショゾク</t>
    </rPh>
    <rPh sb="3" eb="5">
      <t>ギョウム</t>
    </rPh>
    <rPh sb="5" eb="7">
      <t>ブチョウ</t>
    </rPh>
    <phoneticPr fontId="5"/>
  </si>
  <si>
    <t>現所属業務部長</t>
    <rPh sb="0" eb="1">
      <t>ゲン</t>
    </rPh>
    <rPh sb="1" eb="3">
      <t>ショゾク</t>
    </rPh>
    <rPh sb="3" eb="5">
      <t>ギョウム</t>
    </rPh>
    <rPh sb="5" eb="7">
      <t>ブチョウ</t>
    </rPh>
    <phoneticPr fontId="5"/>
  </si>
  <si>
    <t>　　　　　　　　　　</t>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</si>
</sst>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eneral\%"/>
  </numFmts>
  <fonts count="42" x14ac:knownFonts="1">
    <font>
      <sz val="11"/>
      <name val="ＭＳ Ｐゴシック"/>
      <family val="3"/>
      <charset val="128"/>
    </font>
    <font>
      <sz val="11"/>
      <name val="ＭＳ Ｐゴシック"/>
      <family val="3"/>
      <charset val="128"/>
    </font>
    <font>
      <sz val="11"/>
      <name val="ＭＳ Ｐゴシック"/>
      <family val="3"/>
      <charset val="128"/>
    </font>
    <font>
      <b/>
      <sz val="11"/>
      <color indexed="10"/>
      <name val="ＭＳ Ｐゴシック"/>
      <family val="3"/>
      <charset val="128"/>
    </font>
    <font>
      <sz val="11"/>
      <color indexed="10"/>
      <name val="ＭＳ Ｐゴシック"/>
      <family val="3"/>
      <charset val="128"/>
    </font>
    <font>
      <sz val="6"/>
      <name val="ＭＳ Ｐゴシック"/>
      <family val="3"/>
      <charset val="128"/>
    </font>
    <font>
      <b/>
      <sz val="14"/>
      <name val="ＭＳ Ｐゴシック"/>
      <family val="3"/>
      <charset val="128"/>
    </font>
    <font>
      <b/>
      <u/>
      <sz val="12"/>
      <name val="ＭＳ Ｐゴシック"/>
      <family val="3"/>
      <charset val="128"/>
    </font>
    <font>
      <sz val="18"/>
      <name val="ＭＳ Ｐゴシック"/>
      <family val="3"/>
      <charset val="128"/>
    </font>
    <font>
      <b/>
      <sz val="11"/>
      <name val="ＭＳ Ｐゴシック"/>
      <family val="3"/>
      <charset val="128"/>
    </font>
    <font>
      <b/>
      <sz val="12"/>
      <name val="ＭＳ Ｐゴシック"/>
      <family val="3"/>
      <charset val="128"/>
    </font>
    <font>
      <sz val="12"/>
      <name val="ＭＳ Ｐゴシック"/>
      <family val="3"/>
      <charset val="128"/>
    </font>
    <font>
      <sz val="9"/>
      <name val="ＭＳ Ｐゴシック"/>
      <family val="3"/>
      <charset val="128"/>
    </font>
    <font>
      <b/>
      <sz val="20"/>
      <name val="ＭＳ Ｐゴシック"/>
      <family val="3"/>
      <charset val="128"/>
    </font>
    <font>
      <sz val="14"/>
      <name val="ＭＳ Ｐゴシック"/>
      <family val="3"/>
      <charset val="128"/>
    </font>
    <font>
      <b/>
      <sz val="12"/>
      <color indexed="10"/>
      <name val="ＭＳ Ｐゴシック"/>
      <family val="3"/>
      <charset val="128"/>
    </font>
    <font>
      <b/>
      <u/>
      <sz val="12"/>
      <color indexed="10"/>
      <name val="ＭＳ Ｐゴシック"/>
      <family val="3"/>
      <charset val="128"/>
    </font>
    <font>
      <b/>
      <sz val="12"/>
      <color rgb="FFFF0000"/>
      <name val="ＭＳ Ｐゴシック"/>
      <family val="3"/>
      <charset val="128"/>
    </font>
    <font>
      <b/>
      <sz val="10"/>
      <name val="ＭＳ Ｐゴシック"/>
      <family val="3"/>
      <charset val="128"/>
    </font>
    <font>
      <sz val="12"/>
      <color rgb="FFFF0000"/>
      <name val="ＭＳ Ｐゴシック"/>
      <family val="3"/>
      <charset val="128"/>
    </font>
    <font>
      <b/>
      <sz val="16"/>
      <name val="ＭＳ Ｐゴシック"/>
      <family val="3"/>
      <charset val="128"/>
    </font>
    <font>
      <b/>
      <sz val="12"/>
      <color indexed="48"/>
      <name val="ＭＳ Ｐゴシック"/>
      <family val="3"/>
      <charset val="128"/>
    </font>
    <font>
      <b/>
      <sz val="16"/>
      <color indexed="48"/>
      <name val="ＭＳ Ｐゴシック"/>
      <family val="3"/>
      <charset val="128"/>
    </font>
    <font>
      <u/>
      <sz val="11"/>
      <color indexed="12"/>
      <name val="ＭＳ Ｐゴシック"/>
      <family val="3"/>
      <charset val="128"/>
    </font>
    <font>
      <b/>
      <sz val="14"/>
      <color indexed="48"/>
      <name val="ＭＳ Ｐゴシック"/>
      <family val="3"/>
      <charset val="128"/>
    </font>
    <font>
      <sz val="10"/>
      <name val="ＭＳ Ｐゴシック"/>
      <family val="3"/>
      <charset val="128"/>
    </font>
    <font>
      <sz val="9"/>
      <color rgb="FF000000"/>
      <name val="Meiryo UI"/>
      <family val="3"/>
      <charset val="128"/>
    </font>
    <font>
      <b/>
      <sz val="12"/>
      <color theme="1"/>
      <name val="ＭＳ Ｐゴシック"/>
      <family val="3"/>
      <charset val="128"/>
    </font>
    <font>
      <sz val="12"/>
      <color rgb="FF00B0F0"/>
      <name val="ＭＳ Ｐゴシック"/>
      <family val="3"/>
      <charset val="128"/>
    </font>
    <font>
      <b/>
      <sz val="16"/>
      <color rgb="FF00B0F0"/>
      <name val="ＭＳ Ｐゴシック"/>
      <family val="3"/>
      <charset val="128"/>
    </font>
    <font>
      <b/>
      <sz val="12"/>
      <color rgb="FF00B0F0"/>
      <name val="ＭＳ Ｐゴシック"/>
      <family val="3"/>
      <charset val="128"/>
    </font>
    <font>
      <b/>
      <sz val="14"/>
      <color rgb="FF00B0F0"/>
      <name val="ＭＳ Ｐゴシック"/>
      <family val="3"/>
      <charset val="128"/>
    </font>
    <font>
      <b/>
      <sz val="18"/>
      <color rgb="FF00B0F0"/>
      <name val="ＭＳ Ｐゴシック"/>
      <family val="3"/>
      <charset val="128"/>
    </font>
    <font>
      <b/>
      <sz val="11"/>
      <color rgb="FF00B0F0"/>
      <name val="ＭＳ Ｐゴシック"/>
      <family val="3"/>
      <charset val="128"/>
    </font>
    <font>
      <b/>
      <sz val="9"/>
      <color indexed="81"/>
      <name val="ＭＳ Ｐゴシック"/>
      <family val="3"/>
      <charset val="128"/>
    </font>
    <font>
      <b/>
      <sz val="16"/>
      <color theme="1"/>
      <name val="ＭＳ Ｐゴシック"/>
      <family val="3"/>
      <charset val="128"/>
    </font>
    <font>
      <b/>
      <sz val="14"/>
      <color theme="1"/>
      <name val="ＭＳ Ｐゴシック"/>
      <family val="3"/>
      <charset val="128"/>
    </font>
    <font>
      <b/>
      <sz val="18"/>
      <color theme="1"/>
      <name val="ＭＳ Ｐゴシック"/>
      <family val="3"/>
      <charset val="128"/>
    </font>
    <font>
      <sz val="12"/>
      <color theme="1"/>
      <name val="ＭＳ Ｐゴシック"/>
      <family val="3"/>
      <charset val="128"/>
    </font>
    <font>
      <sz val="11"/>
      <color theme="1"/>
      <name val="ＭＳ Ｐゴシック"/>
      <family val="3"/>
      <charset val="128"/>
    </font>
    <font>
      <sz val="11"/>
      <color theme="0" tint="-0.499984740745262"/>
      <name val="ＭＳ Ｐゴシック"/>
      <family val="3"/>
      <charset val="128"/>
    </font>
    <font>
      <b/>
      <sz val="12"/>
      <color indexed="81"/>
      <name val="ＭＳ Ｐゴシック"/>
      <family val="3"/>
      <charset val="128"/>
    </font>
  </fonts>
  <fills count="7">
    <fill>
      <patternFill patternType="none"/>
    </fill>
    <fill>
      <patternFill patternType="gray125"/>
    </fill>
    <fill>
      <patternFill patternType="solid">
        <fgColor rgb="FFFFFF99"/>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
      <patternFill patternType="solid">
        <fgColor rgb="FF00B0F0"/>
        <bgColor indexed="64"/>
      </patternFill>
    </fill>
  </fills>
  <borders count="85">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style="double">
        <color indexed="64"/>
      </right>
      <top style="medium">
        <color indexed="64"/>
      </top>
      <bottom/>
      <diagonal/>
    </border>
    <border>
      <left style="double">
        <color indexed="64"/>
      </left>
      <right/>
      <top style="medium">
        <color indexed="64"/>
      </top>
      <bottom/>
      <diagonal/>
    </border>
    <border>
      <left/>
      <right/>
      <top style="medium">
        <color indexed="64"/>
      </top>
      <bottom/>
      <diagonal/>
    </border>
    <border>
      <left style="thin">
        <color indexed="64"/>
      </left>
      <right/>
      <top style="medium">
        <color indexed="64"/>
      </top>
      <bottom/>
      <diagonal/>
    </border>
    <border>
      <left/>
      <right style="hair">
        <color indexed="64"/>
      </right>
      <top style="medium">
        <color indexed="64"/>
      </top>
      <bottom/>
      <diagonal/>
    </border>
    <border>
      <left/>
      <right style="medium">
        <color indexed="64"/>
      </right>
      <top style="medium">
        <color indexed="64"/>
      </top>
      <bottom/>
      <diagonal/>
    </border>
    <border>
      <left style="medium">
        <color indexed="64"/>
      </left>
      <right style="double">
        <color indexed="64"/>
      </right>
      <top/>
      <bottom style="thin">
        <color indexed="64"/>
      </bottom>
      <diagonal/>
    </border>
    <border>
      <left style="double">
        <color indexed="64"/>
      </left>
      <right/>
      <top/>
      <bottom style="thin">
        <color indexed="64"/>
      </bottom>
      <diagonal/>
    </border>
    <border>
      <left/>
      <right/>
      <top/>
      <bottom style="thin">
        <color indexed="64"/>
      </bottom>
      <diagonal/>
    </border>
    <border>
      <left/>
      <right style="hair">
        <color indexed="64"/>
      </right>
      <top/>
      <bottom style="thin">
        <color indexed="64"/>
      </bottom>
      <diagonal/>
    </border>
    <border>
      <left/>
      <right style="medium">
        <color indexed="64"/>
      </right>
      <top/>
      <bottom style="thin">
        <color indexed="64"/>
      </bottom>
      <diagonal/>
    </border>
    <border>
      <left style="medium">
        <color indexed="64"/>
      </left>
      <right style="double">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double">
        <color indexed="64"/>
      </right>
      <top/>
      <bottom style="medium">
        <color indexed="64"/>
      </bottom>
      <diagonal/>
    </border>
    <border>
      <left style="double">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double">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double">
        <color indexed="64"/>
      </right>
      <top style="thin">
        <color indexed="64"/>
      </top>
      <bottom/>
      <diagonal/>
    </border>
    <border>
      <left style="double">
        <color indexed="64"/>
      </left>
      <right/>
      <top style="thin">
        <color indexed="64"/>
      </top>
      <bottom style="thin">
        <color indexed="64"/>
      </bottom>
      <diagonal/>
    </border>
    <border>
      <left style="medium">
        <color indexed="64"/>
      </left>
      <right style="double">
        <color indexed="64"/>
      </right>
      <top/>
      <bottom/>
      <diagonal/>
    </border>
    <border>
      <left style="thin">
        <color indexed="64"/>
      </left>
      <right style="thin">
        <color indexed="64"/>
      </right>
      <top/>
      <bottom style="thin">
        <color indexed="64"/>
      </bottom>
      <diagonal/>
    </border>
    <border>
      <left/>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diagonal/>
    </border>
    <border>
      <left style="medium">
        <color indexed="64"/>
      </left>
      <right/>
      <top style="thin">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diagonal/>
    </border>
    <border>
      <left style="hair">
        <color indexed="64"/>
      </left>
      <right/>
      <top style="medium">
        <color indexed="64"/>
      </top>
      <bottom/>
      <diagonal/>
    </border>
    <border>
      <left style="hair">
        <color indexed="64"/>
      </left>
      <right/>
      <top/>
      <bottom style="thin">
        <color indexed="64"/>
      </bottom>
      <diagonal/>
    </border>
    <border>
      <left style="hair">
        <color indexed="64"/>
      </left>
      <right/>
      <top/>
      <bottom style="hair">
        <color indexed="64"/>
      </bottom>
      <diagonal/>
    </border>
    <border>
      <left/>
      <right style="hair">
        <color indexed="64"/>
      </right>
      <top/>
      <bottom style="hair">
        <color indexed="64"/>
      </bottom>
      <diagonal/>
    </border>
  </borders>
  <cellStyleXfs count="4">
    <xf numFmtId="0" fontId="0" fillId="0" borderId="0"/>
    <xf numFmtId="38" fontId="2" fillId="0" borderId="0" applyFont="0" applyFill="0" applyBorder="0" applyAlignment="0" applyProtection="0"/>
    <xf numFmtId="0" fontId="23" fillId="0" borderId="0" applyNumberFormat="0" applyFill="0" applyBorder="0" applyAlignment="0" applyProtection="0">
      <alignment vertical="top"/>
      <protection locked="0"/>
    </xf>
    <xf numFmtId="38" fontId="1" fillId="0" borderId="0" applyFont="0" applyFill="0" applyBorder="0" applyAlignment="0" applyProtection="0">
      <alignment vertical="center"/>
    </xf>
  </cellStyleXfs>
  <cellXfs count="572">
    <xf numFmtId="0" fontId="0" fillId="0" borderId="0" xfId="0"/>
    <xf numFmtId="0" fontId="4" fillId="0" borderId="0" xfId="0" applyFont="1" applyAlignment="1">
      <alignment wrapText="1"/>
    </xf>
    <xf numFmtId="0" fontId="2" fillId="0" borderId="0" xfId="0" applyFont="1"/>
    <xf numFmtId="0" fontId="4" fillId="0" borderId="0" xfId="0" applyFont="1"/>
    <xf numFmtId="0" fontId="7" fillId="0" borderId="2" xfId="0" applyFont="1" applyBorder="1" applyAlignment="1">
      <alignment horizontal="center" vertical="center"/>
    </xf>
    <xf numFmtId="0" fontId="2" fillId="0" borderId="0" xfId="0" applyFont="1" applyAlignment="1">
      <alignment vertical="center"/>
    </xf>
    <xf numFmtId="0" fontId="7" fillId="0" borderId="0" xfId="0" applyFont="1" applyAlignment="1">
      <alignment horizontal="center" vertical="center"/>
    </xf>
    <xf numFmtId="0" fontId="10" fillId="0" borderId="0" xfId="0" applyFont="1" applyAlignment="1">
      <alignment horizontal="center" vertical="center"/>
    </xf>
    <xf numFmtId="0" fontId="10" fillId="0" borderId="0" xfId="0" applyFont="1" applyAlignment="1">
      <alignment horizontal="left" vertical="center"/>
    </xf>
    <xf numFmtId="0" fontId="7" fillId="0" borderId="0" xfId="0" applyFont="1" applyAlignment="1">
      <alignment horizontal="left" vertical="center"/>
    </xf>
    <xf numFmtId="0" fontId="11" fillId="0" borderId="0" xfId="0" applyFont="1" applyAlignment="1">
      <alignment horizontal="center" vertical="center"/>
    </xf>
    <xf numFmtId="0" fontId="10" fillId="0" borderId="0" xfId="0" applyFont="1" applyAlignment="1">
      <alignment horizontal="distributed" vertical="center"/>
    </xf>
    <xf numFmtId="0" fontId="12" fillId="0" borderId="0" xfId="0" applyFont="1" applyAlignment="1">
      <alignment horizontal="distributed" vertical="center"/>
    </xf>
    <xf numFmtId="0" fontId="10" fillId="0" borderId="0" xfId="0" applyFont="1" applyAlignment="1">
      <alignment horizontal="center"/>
    </xf>
    <xf numFmtId="0" fontId="10" fillId="0" borderId="32" xfId="0" applyFont="1" applyBorder="1" applyAlignment="1">
      <alignment horizontal="right" vertical="center"/>
    </xf>
    <xf numFmtId="0" fontId="18" fillId="0" borderId="47" xfId="0" applyFont="1" applyBorder="1" applyAlignment="1">
      <alignment horizontal="right" vertical="center"/>
    </xf>
    <xf numFmtId="0" fontId="11" fillId="0" borderId="0" xfId="0" applyFont="1" applyAlignment="1">
      <alignment vertical="center"/>
    </xf>
    <xf numFmtId="0" fontId="10" fillId="0" borderId="50" xfId="0" applyFont="1" applyBorder="1" applyAlignment="1">
      <alignment horizontal="center" vertical="center"/>
    </xf>
    <xf numFmtId="0" fontId="11" fillId="0" borderId="0" xfId="0" applyFont="1" applyAlignment="1">
      <alignment horizontal="left" vertical="center"/>
    </xf>
    <xf numFmtId="0" fontId="11" fillId="0" borderId="51" xfId="0" applyFont="1" applyBorder="1" applyAlignment="1">
      <alignment horizontal="left" vertical="center"/>
    </xf>
    <xf numFmtId="0" fontId="11" fillId="0" borderId="6" xfId="0" applyFont="1" applyBorder="1" applyAlignment="1">
      <alignment horizontal="right" vertical="center"/>
    </xf>
    <xf numFmtId="0" fontId="11" fillId="0" borderId="74" xfId="0" applyFont="1" applyBorder="1" applyAlignment="1">
      <alignment horizontal="right" vertical="center"/>
    </xf>
    <xf numFmtId="0" fontId="11" fillId="0" borderId="78" xfId="0" applyFont="1" applyBorder="1" applyAlignment="1">
      <alignment horizontal="left" vertical="center"/>
    </xf>
    <xf numFmtId="0" fontId="11" fillId="0" borderId="79" xfId="0" applyFont="1" applyBorder="1" applyAlignment="1">
      <alignment horizontal="left" vertical="center"/>
    </xf>
    <xf numFmtId="0" fontId="10" fillId="0" borderId="0" xfId="0" applyFont="1" applyAlignment="1">
      <alignment horizontal="center" vertical="center" wrapText="1"/>
    </xf>
    <xf numFmtId="0" fontId="2" fillId="0" borderId="0" xfId="0" applyFont="1" applyAlignment="1">
      <alignment horizontal="center" vertical="center"/>
    </xf>
    <xf numFmtId="0" fontId="11" fillId="0" borderId="6" xfId="0" applyFont="1" applyBorder="1" applyAlignment="1">
      <alignment horizontal="center" vertical="center"/>
    </xf>
    <xf numFmtId="0" fontId="0" fillId="0" borderId="43" xfId="0" applyBorder="1" applyAlignment="1">
      <alignment horizontal="center" vertical="center"/>
    </xf>
    <xf numFmtId="0" fontId="13" fillId="0" borderId="0" xfId="0" applyFont="1" applyAlignment="1">
      <alignment horizontal="center"/>
    </xf>
    <xf numFmtId="0" fontId="12" fillId="0" borderId="0" xfId="0" applyFont="1" applyAlignment="1">
      <alignment horizontal="center" vertical="center"/>
    </xf>
    <xf numFmtId="0" fontId="0" fillId="0" borderId="0" xfId="0" applyAlignment="1">
      <alignment horizontal="center"/>
    </xf>
    <xf numFmtId="0" fontId="0" fillId="0" borderId="0" xfId="0" applyAlignment="1">
      <alignment vertical="center"/>
    </xf>
    <xf numFmtId="0" fontId="10" fillId="0" borderId="33" xfId="0" applyFont="1" applyBorder="1" applyAlignment="1">
      <alignment vertical="center"/>
    </xf>
    <xf numFmtId="0" fontId="15" fillId="0" borderId="12" xfId="0" applyFont="1" applyBorder="1" applyAlignment="1">
      <alignment vertical="center"/>
    </xf>
    <xf numFmtId="0" fontId="15" fillId="0" borderId="23" xfId="0" applyFont="1" applyBorder="1" applyAlignment="1">
      <alignment vertical="center"/>
    </xf>
    <xf numFmtId="0" fontId="15" fillId="0" borderId="25" xfId="0" applyFont="1" applyBorder="1" applyAlignment="1">
      <alignment vertical="center"/>
    </xf>
    <xf numFmtId="0" fontId="10" fillId="0" borderId="23" xfId="0" applyFont="1" applyBorder="1" applyAlignment="1">
      <alignment vertical="center"/>
    </xf>
    <xf numFmtId="0" fontId="0" fillId="0" borderId="6" xfId="0" applyBorder="1" applyAlignment="1">
      <alignment vertical="center"/>
    </xf>
    <xf numFmtId="0" fontId="0" fillId="0" borderId="6" xfId="0" applyBorder="1"/>
    <xf numFmtId="0" fontId="0" fillId="5" borderId="6" xfId="0" applyFill="1" applyBorder="1"/>
    <xf numFmtId="38" fontId="0" fillId="0" borderId="6" xfId="3" applyFont="1" applyBorder="1" applyAlignment="1" applyProtection="1"/>
    <xf numFmtId="0" fontId="0" fillId="5" borderId="6" xfId="0" applyFill="1" applyBorder="1" applyAlignment="1">
      <alignment vertical="center"/>
    </xf>
    <xf numFmtId="0" fontId="0" fillId="5" borderId="0" xfId="0" applyFill="1" applyAlignment="1">
      <alignment vertical="center"/>
    </xf>
    <xf numFmtId="0" fontId="11" fillId="0" borderId="0" xfId="0" applyFont="1" applyAlignment="1">
      <alignment horizontal="left"/>
    </xf>
    <xf numFmtId="0" fontId="10" fillId="0" borderId="0" xfId="0" applyFont="1" applyAlignment="1">
      <alignment horizontal="center" vertical="top"/>
    </xf>
    <xf numFmtId="0" fontId="10" fillId="0" borderId="8" xfId="0" applyFont="1" applyBorder="1" applyAlignment="1">
      <alignment horizontal="center" vertical="center"/>
    </xf>
    <xf numFmtId="0" fontId="10" fillId="0" borderId="26" xfId="0" applyFont="1" applyBorder="1" applyAlignment="1">
      <alignment horizontal="center" vertical="center"/>
    </xf>
    <xf numFmtId="0" fontId="10" fillId="0" borderId="29" xfId="0" applyFont="1" applyBorder="1" applyAlignment="1">
      <alignment horizontal="center" vertical="center"/>
    </xf>
    <xf numFmtId="0" fontId="10" fillId="0" borderId="6" xfId="0" applyFont="1" applyBorder="1" applyAlignment="1">
      <alignment horizontal="center" vertical="center"/>
    </xf>
    <xf numFmtId="0" fontId="10" fillId="0" borderId="10" xfId="0" applyFont="1" applyBorder="1" applyAlignment="1">
      <alignment horizontal="center" vertical="center"/>
    </xf>
    <xf numFmtId="0" fontId="10" fillId="0" borderId="43" xfId="0" applyFont="1" applyBorder="1" applyAlignment="1">
      <alignment horizontal="center" vertical="center"/>
    </xf>
    <xf numFmtId="0" fontId="10" fillId="0" borderId="32" xfId="0" applyFont="1" applyBorder="1" applyAlignment="1">
      <alignment horizontal="center" vertical="center"/>
    </xf>
    <xf numFmtId="0" fontId="10" fillId="0" borderId="52" xfId="0" applyFont="1" applyBorder="1" applyAlignment="1">
      <alignment horizontal="center" vertical="center"/>
    </xf>
    <xf numFmtId="0" fontId="10" fillId="0" borderId="46" xfId="0" applyFont="1" applyBorder="1" applyAlignment="1">
      <alignment horizontal="center" vertical="center"/>
    </xf>
    <xf numFmtId="0" fontId="10" fillId="0" borderId="47" xfId="0" applyFont="1" applyBorder="1" applyAlignment="1">
      <alignment horizontal="center" vertical="center"/>
    </xf>
    <xf numFmtId="0" fontId="10" fillId="0" borderId="53" xfId="0" applyFont="1" applyBorder="1" applyAlignment="1">
      <alignment horizontal="center" vertical="center"/>
    </xf>
    <xf numFmtId="0" fontId="11" fillId="0" borderId="43" xfId="0" applyFont="1" applyBorder="1" applyAlignment="1">
      <alignment horizontal="center" vertical="center"/>
    </xf>
    <xf numFmtId="0" fontId="10" fillId="0" borderId="69" xfId="0" applyFont="1" applyBorder="1" applyAlignment="1">
      <alignment horizontal="center" vertical="center"/>
    </xf>
    <xf numFmtId="0" fontId="10" fillId="0" borderId="70" xfId="0" applyFont="1" applyBorder="1" applyAlignment="1">
      <alignment horizontal="center" vertical="center"/>
    </xf>
    <xf numFmtId="0" fontId="27" fillId="0" borderId="23" xfId="0" applyFont="1" applyBorder="1" applyAlignment="1">
      <alignment vertical="center"/>
    </xf>
    <xf numFmtId="0" fontId="30" fillId="0" borderId="69" xfId="0" applyFont="1" applyBorder="1" applyAlignment="1">
      <alignment horizontal="center" vertical="center"/>
    </xf>
    <xf numFmtId="0" fontId="30" fillId="0" borderId="70" xfId="0" applyFont="1" applyBorder="1" applyAlignment="1">
      <alignment horizontal="center" vertical="center"/>
    </xf>
    <xf numFmtId="0" fontId="30" fillId="0" borderId="6" xfId="0" applyFont="1" applyBorder="1" applyAlignment="1">
      <alignment horizontal="center" vertical="center"/>
    </xf>
    <xf numFmtId="0" fontId="30" fillId="0" borderId="74" xfId="0" applyFont="1" applyBorder="1" applyAlignment="1">
      <alignment horizontal="center" vertical="center"/>
    </xf>
    <xf numFmtId="38" fontId="0" fillId="0" borderId="6" xfId="3" applyFont="1" applyFill="1" applyBorder="1" applyAlignment="1" applyProtection="1"/>
    <xf numFmtId="0" fontId="40" fillId="0" borderId="0" xfId="0" applyFont="1"/>
    <xf numFmtId="0" fontId="40" fillId="0" borderId="6" xfId="0" applyFont="1" applyBorder="1"/>
    <xf numFmtId="0" fontId="6" fillId="4" borderId="7" xfId="0" applyFont="1" applyFill="1" applyBorder="1" applyAlignment="1">
      <alignment vertical="center"/>
    </xf>
    <xf numFmtId="0" fontId="6" fillId="4" borderId="27" xfId="0" applyFont="1" applyFill="1" applyBorder="1" applyAlignment="1">
      <alignment vertical="center"/>
    </xf>
    <xf numFmtId="0" fontId="10" fillId="4" borderId="28" xfId="0" applyFont="1" applyFill="1" applyBorder="1" applyAlignment="1">
      <alignment horizontal="right" vertical="center"/>
    </xf>
    <xf numFmtId="177" fontId="6" fillId="6" borderId="27" xfId="0" applyNumberFormat="1" applyFont="1" applyFill="1" applyBorder="1" applyAlignment="1">
      <alignment vertical="center"/>
    </xf>
    <xf numFmtId="0" fontId="4" fillId="0" borderId="0" xfId="0" applyFont="1" applyAlignment="1" applyProtection="1">
      <alignment wrapText="1"/>
      <protection locked="0"/>
    </xf>
    <xf numFmtId="0" fontId="2" fillId="0" borderId="0" xfId="0" applyFont="1" applyProtection="1">
      <protection locked="0"/>
    </xf>
    <xf numFmtId="0" fontId="4" fillId="0" borderId="0" xfId="0" applyFont="1" applyProtection="1">
      <protection locked="0"/>
    </xf>
    <xf numFmtId="0" fontId="7" fillId="0" borderId="2" xfId="0" applyFont="1" applyBorder="1" applyAlignment="1" applyProtection="1">
      <alignment horizontal="center" vertical="center"/>
      <protection locked="0"/>
    </xf>
    <xf numFmtId="0" fontId="2" fillId="0" borderId="0" xfId="0" applyFont="1" applyAlignment="1" applyProtection="1">
      <alignment vertical="center"/>
      <protection locked="0"/>
    </xf>
    <xf numFmtId="0" fontId="0" fillId="0" borderId="0" xfId="0" applyProtection="1">
      <protection locked="0"/>
    </xf>
    <xf numFmtId="0" fontId="7" fillId="0" borderId="0" xfId="0" applyFont="1" applyAlignment="1" applyProtection="1">
      <alignment horizontal="center" vertical="center"/>
      <protection locked="0"/>
    </xf>
    <xf numFmtId="0" fontId="10" fillId="0" borderId="0" xfId="0" applyFont="1" applyAlignment="1" applyProtection="1">
      <alignment horizontal="center" vertical="center"/>
      <protection locked="0"/>
    </xf>
    <xf numFmtId="0" fontId="10" fillId="0" borderId="0" xfId="0" applyFont="1" applyAlignment="1" applyProtection="1">
      <alignment horizontal="left" vertical="center"/>
      <protection locked="0"/>
    </xf>
    <xf numFmtId="0" fontId="7" fillId="0" borderId="0" xfId="0" applyFont="1" applyAlignment="1" applyProtection="1">
      <alignment horizontal="left" vertical="center"/>
      <protection locked="0"/>
    </xf>
    <xf numFmtId="0" fontId="11" fillId="0" borderId="0" xfId="0" applyFont="1" applyAlignment="1" applyProtection="1">
      <alignment horizontal="left"/>
      <protection locked="0"/>
    </xf>
    <xf numFmtId="0" fontId="12" fillId="0" borderId="0" xfId="0" applyFont="1" applyAlignment="1" applyProtection="1">
      <alignment horizontal="center" vertical="center"/>
      <protection locked="0"/>
    </xf>
    <xf numFmtId="0" fontId="2" fillId="0" borderId="0" xfId="0" applyFont="1" applyAlignment="1" applyProtection="1">
      <alignment horizontal="center" vertical="center"/>
      <protection locked="0"/>
    </xf>
    <xf numFmtId="0" fontId="11" fillId="0" borderId="0" xfId="0" applyFont="1" applyAlignment="1" applyProtection="1">
      <alignment horizontal="center" vertical="center"/>
      <protection locked="0"/>
    </xf>
    <xf numFmtId="0" fontId="10" fillId="0" borderId="0" xfId="0" applyFont="1" applyAlignment="1" applyProtection="1">
      <alignment horizontal="center" vertical="top"/>
      <protection locked="0"/>
    </xf>
    <xf numFmtId="0" fontId="10" fillId="0" borderId="0" xfId="0" applyFont="1" applyAlignment="1" applyProtection="1">
      <alignment horizontal="distributed" vertical="center"/>
      <protection locked="0"/>
    </xf>
    <xf numFmtId="0" fontId="13" fillId="0" borderId="0" xfId="0" applyFont="1" applyAlignment="1" applyProtection="1">
      <alignment horizontal="center"/>
      <protection locked="0"/>
    </xf>
    <xf numFmtId="0" fontId="0" fillId="0" borderId="0" xfId="0" applyAlignment="1" applyProtection="1">
      <alignment horizontal="center"/>
      <protection locked="0"/>
    </xf>
    <xf numFmtId="0" fontId="12" fillId="0" borderId="0" xfId="0" applyFont="1" applyAlignment="1" applyProtection="1">
      <alignment horizontal="distributed" vertical="center"/>
      <protection locked="0"/>
    </xf>
    <xf numFmtId="0" fontId="10" fillId="0" borderId="0" xfId="0" applyFont="1" applyAlignment="1" applyProtection="1">
      <alignment horizontal="center"/>
      <protection locked="0"/>
    </xf>
    <xf numFmtId="0" fontId="10" fillId="0" borderId="26" xfId="0" applyFont="1" applyBorder="1" applyAlignment="1" applyProtection="1">
      <alignment horizontal="center" vertical="center"/>
      <protection locked="0"/>
    </xf>
    <xf numFmtId="0" fontId="10" fillId="0" borderId="6" xfId="0" applyFont="1" applyBorder="1" applyAlignment="1" applyProtection="1">
      <alignment horizontal="center" vertical="center"/>
      <protection locked="0"/>
    </xf>
    <xf numFmtId="0" fontId="10" fillId="0" borderId="29" xfId="0" applyFont="1" applyBorder="1" applyAlignment="1" applyProtection="1">
      <alignment horizontal="center" vertical="center"/>
      <protection locked="0"/>
    </xf>
    <xf numFmtId="0" fontId="10" fillId="0" borderId="32" xfId="0" applyFont="1" applyBorder="1" applyAlignment="1" applyProtection="1">
      <alignment horizontal="right" vertical="center"/>
      <protection locked="0"/>
    </xf>
    <xf numFmtId="0" fontId="10" fillId="0" borderId="32" xfId="0" applyFont="1" applyBorder="1" applyAlignment="1" applyProtection="1">
      <alignment horizontal="center" vertical="center"/>
      <protection locked="0"/>
    </xf>
    <xf numFmtId="0" fontId="10" fillId="0" borderId="33" xfId="0" applyFont="1" applyBorder="1" applyAlignment="1" applyProtection="1">
      <alignment vertical="center"/>
      <protection locked="0"/>
    </xf>
    <xf numFmtId="0" fontId="0" fillId="0" borderId="0" xfId="0" applyAlignment="1" applyProtection="1">
      <alignment vertical="center"/>
      <protection locked="0"/>
    </xf>
    <xf numFmtId="0" fontId="10" fillId="0" borderId="10" xfId="0" applyFont="1" applyBorder="1" applyAlignment="1" applyProtection="1">
      <alignment horizontal="center" vertical="center"/>
      <protection locked="0"/>
    </xf>
    <xf numFmtId="0" fontId="10" fillId="0" borderId="8" xfId="0" applyFont="1" applyBorder="1" applyAlignment="1" applyProtection="1">
      <alignment horizontal="center" vertical="center"/>
      <protection locked="0"/>
    </xf>
    <xf numFmtId="0" fontId="10" fillId="0" borderId="43" xfId="0" applyFont="1" applyBorder="1" applyAlignment="1" applyProtection="1">
      <alignment horizontal="center" vertical="center"/>
      <protection locked="0"/>
    </xf>
    <xf numFmtId="0" fontId="10" fillId="0" borderId="46" xfId="0" applyFont="1" applyBorder="1" applyAlignment="1" applyProtection="1">
      <alignment horizontal="center" vertical="center"/>
      <protection locked="0"/>
    </xf>
    <xf numFmtId="0" fontId="18" fillId="0" borderId="47" xfId="0" applyFont="1" applyBorder="1" applyAlignment="1" applyProtection="1">
      <alignment horizontal="right" vertical="center"/>
      <protection locked="0"/>
    </xf>
    <xf numFmtId="0" fontId="11" fillId="0" borderId="0" xfId="0" applyFont="1" applyAlignment="1" applyProtection="1">
      <alignment vertical="center"/>
      <protection locked="0"/>
    </xf>
    <xf numFmtId="0" fontId="6" fillId="4" borderId="7" xfId="0" applyFont="1" applyFill="1" applyBorder="1" applyAlignment="1" applyProtection="1">
      <alignment vertical="center"/>
      <protection locked="0"/>
    </xf>
    <xf numFmtId="0" fontId="6" fillId="4" borderId="27" xfId="0" applyFont="1" applyFill="1" applyBorder="1" applyAlignment="1" applyProtection="1">
      <alignment vertical="center"/>
      <protection locked="0"/>
    </xf>
    <xf numFmtId="0" fontId="10" fillId="4" borderId="28" xfId="0" applyFont="1" applyFill="1" applyBorder="1" applyAlignment="1" applyProtection="1">
      <alignment horizontal="right" vertical="center"/>
      <protection locked="0"/>
    </xf>
    <xf numFmtId="0" fontId="10" fillId="0" borderId="50" xfId="0" applyFont="1" applyBorder="1" applyAlignment="1" applyProtection="1">
      <alignment horizontal="center" vertical="center"/>
      <protection locked="0"/>
    </xf>
    <xf numFmtId="0" fontId="11" fillId="0" borderId="33" xfId="0" applyFont="1" applyBorder="1" applyAlignment="1" applyProtection="1">
      <alignment horizontal="right" vertical="center" wrapText="1"/>
      <protection locked="0"/>
    </xf>
    <xf numFmtId="0" fontId="11" fillId="0" borderId="31" xfId="0" applyFont="1" applyBorder="1" applyAlignment="1" applyProtection="1">
      <alignment horizontal="right" vertical="center" wrapText="1"/>
      <protection locked="0"/>
    </xf>
    <xf numFmtId="0" fontId="12" fillId="0" borderId="31" xfId="0" applyFont="1" applyBorder="1" applyAlignment="1" applyProtection="1">
      <alignment vertical="center" wrapText="1"/>
      <protection locked="0"/>
    </xf>
    <xf numFmtId="0" fontId="11" fillId="0" borderId="34" xfId="0" applyFont="1" applyBorder="1" applyAlignment="1" applyProtection="1">
      <alignment vertical="center" wrapText="1"/>
      <protection locked="0"/>
    </xf>
    <xf numFmtId="0" fontId="11" fillId="0" borderId="0" xfId="0" applyFont="1" applyAlignment="1" applyProtection="1">
      <alignment horizontal="left" vertical="center"/>
      <protection locked="0"/>
    </xf>
    <xf numFmtId="0" fontId="11" fillId="0" borderId="51" xfId="0" applyFont="1" applyBorder="1" applyAlignment="1" applyProtection="1">
      <alignment horizontal="left" vertical="center"/>
      <protection locked="0"/>
    </xf>
    <xf numFmtId="0" fontId="10" fillId="0" borderId="52" xfId="0" applyFont="1" applyBorder="1" applyAlignment="1" applyProtection="1">
      <alignment horizontal="center" vertical="center"/>
      <protection locked="0"/>
    </xf>
    <xf numFmtId="0" fontId="15" fillId="0" borderId="12" xfId="0" applyFont="1" applyBorder="1" applyAlignment="1" applyProtection="1">
      <alignment vertical="center"/>
      <protection locked="0"/>
    </xf>
    <xf numFmtId="0" fontId="27" fillId="0" borderId="23" xfId="0" applyFont="1" applyBorder="1" applyAlignment="1" applyProtection="1">
      <alignment vertical="center"/>
      <protection locked="0"/>
    </xf>
    <xf numFmtId="0" fontId="15" fillId="0" borderId="23" xfId="0" applyFont="1" applyBorder="1" applyAlignment="1" applyProtection="1">
      <alignment vertical="center"/>
      <protection locked="0"/>
    </xf>
    <xf numFmtId="0" fontId="10" fillId="0" borderId="23" xfId="0" applyFont="1" applyBorder="1" applyAlignment="1" applyProtection="1">
      <alignment vertical="center"/>
      <protection locked="0"/>
    </xf>
    <xf numFmtId="0" fontId="15" fillId="0" borderId="25" xfId="0" applyFont="1" applyBorder="1" applyAlignment="1" applyProtection="1">
      <alignment vertical="center"/>
      <protection locked="0"/>
    </xf>
    <xf numFmtId="0" fontId="10" fillId="0" borderId="53" xfId="0" applyFont="1" applyBorder="1" applyAlignment="1" applyProtection="1">
      <alignment horizontal="center" vertical="center"/>
      <protection locked="0"/>
    </xf>
    <xf numFmtId="0" fontId="11" fillId="0" borderId="7" xfId="0" applyFont="1" applyBorder="1" applyAlignment="1" applyProtection="1">
      <alignment vertical="center"/>
      <protection locked="0"/>
    </xf>
    <xf numFmtId="0" fontId="11" fillId="0" borderId="27" xfId="0" applyFont="1" applyBorder="1" applyAlignment="1" applyProtection="1">
      <alignment vertical="center"/>
      <protection locked="0"/>
    </xf>
    <xf numFmtId="0" fontId="11" fillId="0" borderId="28" xfId="0" applyFont="1" applyBorder="1" applyAlignment="1" applyProtection="1">
      <alignment vertical="center"/>
      <protection locked="0"/>
    </xf>
    <xf numFmtId="0" fontId="11" fillId="0" borderId="7" xfId="0" quotePrefix="1" applyFont="1" applyBorder="1" applyAlignment="1" applyProtection="1">
      <alignment vertical="center"/>
      <protection locked="0"/>
    </xf>
    <xf numFmtId="0" fontId="38" fillId="0" borderId="6" xfId="0" applyFont="1" applyBorder="1" applyAlignment="1" applyProtection="1">
      <alignment horizontal="center" vertical="center"/>
      <protection locked="0"/>
    </xf>
    <xf numFmtId="0" fontId="38" fillId="0" borderId="43" xfId="0" applyFont="1" applyBorder="1" applyAlignment="1" applyProtection="1">
      <alignment horizontal="center" vertical="center"/>
      <protection locked="0"/>
    </xf>
    <xf numFmtId="0" fontId="10" fillId="0" borderId="47" xfId="0" applyFont="1" applyBorder="1" applyAlignment="1" applyProtection="1">
      <alignment horizontal="center" vertical="center"/>
      <protection locked="0"/>
    </xf>
    <xf numFmtId="0" fontId="27" fillId="0" borderId="69" xfId="0" applyFont="1" applyBorder="1" applyAlignment="1" applyProtection="1">
      <alignment horizontal="center" vertical="center"/>
      <protection locked="0"/>
    </xf>
    <xf numFmtId="0" fontId="27" fillId="0" borderId="70" xfId="0" applyFont="1" applyBorder="1" applyAlignment="1" applyProtection="1">
      <alignment horizontal="center" vertical="center"/>
      <protection locked="0"/>
    </xf>
    <xf numFmtId="0" fontId="27" fillId="0" borderId="6" xfId="0" applyFont="1" applyBorder="1" applyAlignment="1" applyProtection="1">
      <alignment horizontal="center" vertical="center"/>
      <protection locked="0"/>
    </xf>
    <xf numFmtId="0" fontId="27" fillId="0" borderId="74" xfId="0" applyFont="1" applyBorder="1" applyAlignment="1" applyProtection="1">
      <alignment horizontal="center" vertical="center"/>
      <protection locked="0"/>
    </xf>
    <xf numFmtId="0" fontId="38" fillId="0" borderId="6" xfId="0" applyFont="1" applyBorder="1" applyAlignment="1" applyProtection="1">
      <alignment horizontal="right" vertical="center"/>
      <protection locked="0"/>
    </xf>
    <xf numFmtId="0" fontId="38" fillId="0" borderId="74" xfId="0" applyFont="1" applyBorder="1" applyAlignment="1" applyProtection="1">
      <alignment horizontal="right" vertical="center"/>
      <protection locked="0"/>
    </xf>
    <xf numFmtId="0" fontId="38" fillId="0" borderId="78" xfId="0" applyFont="1" applyBorder="1" applyAlignment="1" applyProtection="1">
      <alignment horizontal="left" vertical="center"/>
      <protection locked="0"/>
    </xf>
    <xf numFmtId="0" fontId="38" fillId="0" borderId="79" xfId="0" applyFont="1" applyBorder="1" applyAlignment="1" applyProtection="1">
      <alignment horizontal="left" vertical="center"/>
      <protection locked="0"/>
    </xf>
    <xf numFmtId="0" fontId="10" fillId="0" borderId="0" xfId="0" applyFont="1" applyAlignment="1" applyProtection="1">
      <alignment horizontal="center" vertical="center" wrapText="1"/>
      <protection locked="0"/>
    </xf>
    <xf numFmtId="0" fontId="11" fillId="0" borderId="9" xfId="0" applyFont="1" applyBorder="1" applyAlignment="1" applyProtection="1">
      <alignment vertical="top"/>
      <protection locked="0"/>
    </xf>
    <xf numFmtId="0" fontId="11" fillId="0" borderId="80" xfId="0" applyFont="1" applyBorder="1" applyAlignment="1" applyProtection="1">
      <alignment vertical="center"/>
      <protection locked="0"/>
    </xf>
    <xf numFmtId="0" fontId="11" fillId="0" borderId="10" xfId="0" applyFont="1" applyBorder="1" applyAlignment="1" applyProtection="1">
      <alignment vertical="center"/>
      <protection locked="0"/>
    </xf>
    <xf numFmtId="0" fontId="11" fillId="0" borderId="12" xfId="0" applyFont="1" applyBorder="1" applyAlignment="1" applyProtection="1">
      <alignment vertical="top"/>
      <protection locked="0"/>
    </xf>
    <xf numFmtId="0" fontId="11" fillId="0" borderId="23" xfId="0" applyFont="1" applyBorder="1" applyAlignment="1" applyProtection="1">
      <alignment vertical="top"/>
      <protection locked="0"/>
    </xf>
    <xf numFmtId="0" fontId="11" fillId="0" borderId="13" xfId="0" applyFont="1" applyBorder="1" applyAlignment="1" applyProtection="1">
      <alignment vertical="top"/>
      <protection locked="0"/>
    </xf>
    <xf numFmtId="176" fontId="31" fillId="6" borderId="27" xfId="0" applyNumberFormat="1" applyFont="1" applyFill="1" applyBorder="1" applyAlignment="1">
      <alignment vertical="center"/>
    </xf>
    <xf numFmtId="0" fontId="0" fillId="3" borderId="6" xfId="0" applyFill="1" applyBorder="1"/>
    <xf numFmtId="0" fontId="0" fillId="3" borderId="6" xfId="0" applyFill="1" applyBorder="1" applyAlignment="1">
      <alignment vertical="center"/>
    </xf>
    <xf numFmtId="0" fontId="40" fillId="3" borderId="6" xfId="0" applyFont="1" applyFill="1" applyBorder="1"/>
    <xf numFmtId="38" fontId="0" fillId="3" borderId="6" xfId="3" applyFont="1" applyFill="1" applyBorder="1" applyAlignment="1" applyProtection="1"/>
    <xf numFmtId="0" fontId="1" fillId="0" borderId="0" xfId="0" applyFont="1"/>
    <xf numFmtId="0" fontId="1" fillId="0" borderId="0" xfId="0" applyFont="1" applyAlignment="1">
      <alignment vertical="center"/>
    </xf>
    <xf numFmtId="0" fontId="1" fillId="0" borderId="0" xfId="0" applyFont="1" applyAlignment="1">
      <alignment horizontal="center" vertical="center"/>
    </xf>
    <xf numFmtId="0" fontId="6" fillId="0" borderId="7" xfId="0" applyFont="1" applyBorder="1" applyAlignment="1">
      <alignment vertical="center"/>
    </xf>
    <xf numFmtId="0" fontId="6" fillId="0" borderId="27" xfId="0" applyFont="1" applyBorder="1" applyAlignment="1">
      <alignment vertical="center"/>
    </xf>
    <xf numFmtId="0" fontId="10" fillId="0" borderId="28" xfId="0" applyFont="1" applyBorder="1" applyAlignment="1">
      <alignment horizontal="right" vertical="center"/>
    </xf>
    <xf numFmtId="0" fontId="11" fillId="0" borderId="33" xfId="0" applyFont="1" applyBorder="1" applyAlignment="1">
      <alignment horizontal="right" vertical="center" wrapText="1"/>
    </xf>
    <xf numFmtId="0" fontId="11" fillId="0" borderId="31" xfId="0" applyFont="1" applyBorder="1" applyAlignment="1">
      <alignment horizontal="right" vertical="center" wrapText="1"/>
    </xf>
    <xf numFmtId="0" fontId="12" fillId="0" borderId="31" xfId="0" applyFont="1" applyBorder="1" applyAlignment="1">
      <alignment vertical="center" wrapText="1"/>
    </xf>
    <xf numFmtId="0" fontId="11" fillId="0" borderId="34" xfId="0" applyFont="1" applyBorder="1" applyAlignment="1">
      <alignment vertical="center" wrapText="1"/>
    </xf>
    <xf numFmtId="0" fontId="11" fillId="0" borderId="7" xfId="0" applyFont="1" applyBorder="1" applyAlignment="1">
      <alignment vertical="center"/>
    </xf>
    <xf numFmtId="0" fontId="11" fillId="0" borderId="27" xfId="0" applyFont="1" applyBorder="1" applyAlignment="1">
      <alignment vertical="center"/>
    </xf>
    <xf numFmtId="0" fontId="11" fillId="0" borderId="28" xfId="0" applyFont="1" applyBorder="1" applyAlignment="1">
      <alignment vertical="center"/>
    </xf>
    <xf numFmtId="0" fontId="11" fillId="0" borderId="7" xfId="0" quotePrefix="1" applyFont="1" applyBorder="1" applyAlignment="1">
      <alignment vertical="center"/>
    </xf>
    <xf numFmtId="0" fontId="27" fillId="0" borderId="69" xfId="0" applyFont="1" applyBorder="1" applyAlignment="1">
      <alignment horizontal="center" vertical="center"/>
    </xf>
    <xf numFmtId="0" fontId="27" fillId="0" borderId="70" xfId="0" applyFont="1" applyBorder="1" applyAlignment="1">
      <alignment horizontal="center" vertical="center"/>
    </xf>
    <xf numFmtId="0" fontId="27" fillId="0" borderId="6" xfId="0" applyFont="1" applyBorder="1" applyAlignment="1">
      <alignment horizontal="center" vertical="center"/>
    </xf>
    <xf numFmtId="0" fontId="27" fillId="0" borderId="74" xfId="0" applyFont="1" applyBorder="1" applyAlignment="1">
      <alignment horizontal="center" vertical="center"/>
    </xf>
    <xf numFmtId="0" fontId="38" fillId="0" borderId="6" xfId="0" applyFont="1" applyBorder="1" applyAlignment="1">
      <alignment horizontal="right" vertical="center"/>
    </xf>
    <xf numFmtId="0" fontId="38" fillId="0" borderId="74" xfId="0" applyFont="1" applyBorder="1" applyAlignment="1">
      <alignment horizontal="right" vertical="center"/>
    </xf>
    <xf numFmtId="0" fontId="38" fillId="0" borderId="78" xfId="0" applyFont="1" applyBorder="1" applyAlignment="1">
      <alignment horizontal="left" vertical="center"/>
    </xf>
    <xf numFmtId="0" fontId="38" fillId="0" borderId="79" xfId="0" applyFont="1" applyBorder="1" applyAlignment="1">
      <alignment horizontal="left" vertical="center"/>
    </xf>
    <xf numFmtId="0" fontId="11" fillId="0" borderId="9" xfId="0" applyFont="1" applyBorder="1" applyAlignment="1">
      <alignment vertical="top"/>
    </xf>
    <xf numFmtId="0" fontId="11" fillId="0" borderId="80" xfId="0" applyFont="1" applyBorder="1" applyAlignment="1">
      <alignment vertical="top"/>
    </xf>
    <xf numFmtId="0" fontId="11" fillId="0" borderId="80" xfId="0" applyFont="1" applyBorder="1" applyAlignment="1">
      <alignment vertical="center"/>
    </xf>
    <xf numFmtId="0" fontId="11" fillId="0" borderId="10" xfId="0" applyFont="1" applyBorder="1" applyAlignment="1">
      <alignment vertical="center"/>
    </xf>
    <xf numFmtId="0" fontId="11" fillId="0" borderId="12" xfId="0" applyFont="1" applyBorder="1" applyAlignment="1">
      <alignment vertical="top"/>
    </xf>
    <xf numFmtId="0" fontId="11" fillId="0" borderId="23" xfId="0" applyFont="1" applyBorder="1" applyAlignment="1">
      <alignment vertical="top"/>
    </xf>
    <xf numFmtId="0" fontId="11" fillId="0" borderId="13" xfId="0" applyFont="1" applyBorder="1" applyAlignment="1">
      <alignment vertical="top"/>
    </xf>
    <xf numFmtId="0" fontId="6" fillId="0" borderId="0" xfId="0" applyFont="1" applyAlignment="1">
      <alignment vertical="center"/>
    </xf>
    <xf numFmtId="0" fontId="10" fillId="0" borderId="0" xfId="0" applyFont="1" applyAlignment="1">
      <alignment vertical="center"/>
    </xf>
    <xf numFmtId="0" fontId="19" fillId="0" borderId="0" xfId="0" applyFont="1" applyAlignment="1" applyProtection="1">
      <alignment horizontal="left" wrapText="1"/>
      <protection locked="0"/>
    </xf>
    <xf numFmtId="0" fontId="19" fillId="0" borderId="0" xfId="0" applyFont="1" applyAlignment="1" applyProtection="1">
      <alignment horizontal="left"/>
      <protection locked="0"/>
    </xf>
    <xf numFmtId="0" fontId="19" fillId="0" borderId="23" xfId="0" applyFont="1" applyBorder="1" applyAlignment="1" applyProtection="1">
      <alignment horizontal="left"/>
      <protection locked="0"/>
    </xf>
    <xf numFmtId="0" fontId="27" fillId="0" borderId="6" xfId="0" applyFont="1" applyBorder="1" applyAlignment="1" applyProtection="1">
      <alignment horizontal="center" vertical="center"/>
      <protection locked="0"/>
    </xf>
    <xf numFmtId="0" fontId="38" fillId="0" borderId="7" xfId="0" quotePrefix="1" applyFont="1" applyBorder="1" applyAlignment="1" applyProtection="1">
      <alignment horizontal="left" vertical="center"/>
      <protection locked="0"/>
    </xf>
    <xf numFmtId="0" fontId="38" fillId="0" borderId="27" xfId="0" applyFont="1" applyBorder="1" applyAlignment="1" applyProtection="1">
      <alignment horizontal="left" vertical="center"/>
      <protection locked="0"/>
    </xf>
    <xf numFmtId="0" fontId="38" fillId="0" borderId="28" xfId="0" applyFont="1" applyBorder="1" applyAlignment="1" applyProtection="1">
      <alignment horizontal="left" vertical="center"/>
      <protection locked="0"/>
    </xf>
    <xf numFmtId="0" fontId="10" fillId="0" borderId="53" xfId="0" applyFont="1" applyBorder="1" applyAlignment="1" applyProtection="1">
      <alignment horizontal="center" vertical="center"/>
      <protection locked="0"/>
    </xf>
    <xf numFmtId="0" fontId="10" fillId="0" borderId="63" xfId="0" applyFont="1" applyBorder="1" applyAlignment="1" applyProtection="1">
      <alignment horizontal="center" vertical="center"/>
      <protection locked="0"/>
    </xf>
    <xf numFmtId="0" fontId="38" fillId="0" borderId="55" xfId="0" quotePrefix="1" applyFont="1" applyBorder="1" applyAlignment="1" applyProtection="1">
      <alignment horizontal="left" vertical="center"/>
      <protection locked="0"/>
    </xf>
    <xf numFmtId="0" fontId="38" fillId="0" borderId="56" xfId="0" applyFont="1" applyBorder="1" applyAlignment="1" applyProtection="1">
      <alignment vertical="center"/>
      <protection locked="0"/>
    </xf>
    <xf numFmtId="0" fontId="38" fillId="0" borderId="57" xfId="0" applyFont="1" applyBorder="1" applyAlignment="1" applyProtection="1">
      <alignment vertical="center"/>
      <protection locked="0"/>
    </xf>
    <xf numFmtId="0" fontId="38" fillId="0" borderId="6" xfId="0" applyFont="1" applyBorder="1" applyAlignment="1" applyProtection="1">
      <alignment horizontal="center" vertical="center"/>
      <protection locked="0"/>
    </xf>
    <xf numFmtId="0" fontId="38" fillId="0" borderId="75" xfId="0" applyFont="1" applyBorder="1" applyAlignment="1" applyProtection="1">
      <alignment horizontal="left" vertical="center"/>
      <protection locked="0"/>
    </xf>
    <xf numFmtId="0" fontId="38" fillId="0" borderId="76" xfId="0" applyFont="1" applyBorder="1" applyAlignment="1" applyProtection="1">
      <alignment vertical="center"/>
      <protection locked="0"/>
    </xf>
    <xf numFmtId="0" fontId="38" fillId="0" borderId="77" xfId="0" applyFont="1" applyBorder="1" applyAlignment="1" applyProtection="1">
      <alignment vertical="center"/>
      <protection locked="0"/>
    </xf>
    <xf numFmtId="0" fontId="38" fillId="0" borderId="78" xfId="0" applyFont="1" applyBorder="1" applyAlignment="1" applyProtection="1">
      <alignment horizontal="center" vertical="center"/>
      <protection locked="0"/>
    </xf>
    <xf numFmtId="0" fontId="27" fillId="0" borderId="46" xfId="0" applyFont="1" applyBorder="1" applyAlignment="1" applyProtection="1">
      <alignment horizontal="center" vertical="center" wrapText="1"/>
      <protection locked="0"/>
    </xf>
    <xf numFmtId="0" fontId="39" fillId="0" borderId="53" xfId="0" applyFont="1" applyBorder="1" applyProtection="1">
      <protection locked="0"/>
    </xf>
    <xf numFmtId="0" fontId="39" fillId="0" borderId="63" xfId="0" applyFont="1" applyBorder="1" applyProtection="1">
      <protection locked="0"/>
    </xf>
    <xf numFmtId="0" fontId="27" fillId="0" borderId="58" xfId="0" applyFont="1" applyBorder="1" applyAlignment="1" applyProtection="1">
      <alignment horizontal="center" vertical="center"/>
      <protection locked="0"/>
    </xf>
    <xf numFmtId="0" fontId="27" fillId="0" borderId="59" xfId="0" applyFont="1" applyBorder="1" applyAlignment="1" applyProtection="1">
      <alignment horizontal="center" vertical="center"/>
      <protection locked="0"/>
    </xf>
    <xf numFmtId="0" fontId="27" fillId="0" borderId="64" xfId="0" applyFont="1" applyBorder="1" applyAlignment="1" applyProtection="1">
      <alignment horizontal="center" vertical="center"/>
      <protection locked="0"/>
    </xf>
    <xf numFmtId="0" fontId="38" fillId="0" borderId="55" xfId="0" applyFont="1" applyBorder="1" applyAlignment="1" applyProtection="1">
      <alignment horizontal="left" vertical="center"/>
      <protection locked="0"/>
    </xf>
    <xf numFmtId="0" fontId="38" fillId="0" borderId="56" xfId="0" applyFont="1" applyBorder="1" applyAlignment="1" applyProtection="1">
      <alignment horizontal="left" vertical="center"/>
      <protection locked="0"/>
    </xf>
    <xf numFmtId="0" fontId="38" fillId="0" borderId="57" xfId="0" applyFont="1" applyBorder="1" applyAlignment="1" applyProtection="1">
      <alignment horizontal="left" vertical="center"/>
      <protection locked="0"/>
    </xf>
    <xf numFmtId="0" fontId="10" fillId="0" borderId="46" xfId="0" applyFont="1" applyBorder="1" applyAlignment="1" applyProtection="1">
      <alignment horizontal="center" vertical="center"/>
      <protection locked="0"/>
    </xf>
    <xf numFmtId="0" fontId="10" fillId="0" borderId="47" xfId="0" applyFont="1" applyBorder="1" applyAlignment="1" applyProtection="1">
      <alignment horizontal="center" vertical="center"/>
      <protection locked="0"/>
    </xf>
    <xf numFmtId="0" fontId="38" fillId="0" borderId="60" xfId="0" applyFont="1" applyBorder="1" applyAlignment="1" applyProtection="1">
      <alignment horizontal="left" vertical="center"/>
      <protection locked="0"/>
    </xf>
    <xf numFmtId="0" fontId="38" fillId="0" borderId="61" xfId="0" applyFont="1" applyBorder="1" applyAlignment="1" applyProtection="1">
      <alignment horizontal="left" vertical="center"/>
      <protection locked="0"/>
    </xf>
    <xf numFmtId="0" fontId="38" fillId="0" borderId="62" xfId="0" applyFont="1" applyBorder="1" applyAlignment="1" applyProtection="1">
      <alignment horizontal="left" vertical="center"/>
      <protection locked="0"/>
    </xf>
    <xf numFmtId="0" fontId="38" fillId="0" borderId="7" xfId="0" applyFont="1" applyBorder="1" applyAlignment="1" applyProtection="1">
      <alignment horizontal="center" vertical="center"/>
      <protection locked="0"/>
    </xf>
    <xf numFmtId="0" fontId="38" fillId="0" borderId="27" xfId="0" applyFont="1" applyBorder="1" applyAlignment="1" applyProtection="1">
      <alignment horizontal="center" vertical="center"/>
      <protection locked="0"/>
    </xf>
    <xf numFmtId="0" fontId="38" fillId="0" borderId="28" xfId="0" applyFont="1" applyBorder="1" applyAlignment="1" applyProtection="1">
      <alignment horizontal="center" vertical="center"/>
      <protection locked="0"/>
    </xf>
    <xf numFmtId="0" fontId="38" fillId="0" borderId="65" xfId="0" applyFont="1" applyBorder="1" applyAlignment="1" applyProtection="1">
      <alignment horizontal="left" vertical="center"/>
      <protection locked="0"/>
    </xf>
    <xf numFmtId="0" fontId="38" fillId="0" borderId="66" xfId="0" applyFont="1" applyBorder="1" applyAlignment="1" applyProtection="1">
      <alignment horizontal="left" vertical="center"/>
      <protection locked="0"/>
    </xf>
    <xf numFmtId="0" fontId="38" fillId="0" borderId="67" xfId="0" applyFont="1" applyBorder="1" applyAlignment="1" applyProtection="1">
      <alignment horizontal="left" vertical="center"/>
      <protection locked="0"/>
    </xf>
    <xf numFmtId="0" fontId="36" fillId="0" borderId="68" xfId="0" applyFont="1" applyBorder="1" applyAlignment="1" applyProtection="1">
      <alignment horizontal="center" vertical="center" textRotation="255"/>
      <protection locked="0"/>
    </xf>
    <xf numFmtId="0" fontId="39" fillId="0" borderId="53" xfId="0" applyFont="1" applyBorder="1" applyAlignment="1" applyProtection="1">
      <alignment horizontal="center" vertical="center" textRotation="255"/>
      <protection locked="0"/>
    </xf>
    <xf numFmtId="0" fontId="39" fillId="0" borderId="63" xfId="0" applyFont="1" applyBorder="1" applyAlignment="1" applyProtection="1">
      <alignment horizontal="center" vertical="center" textRotation="255"/>
      <protection locked="0"/>
    </xf>
    <xf numFmtId="0" fontId="27" fillId="0" borderId="69" xfId="0" applyFont="1" applyBorder="1" applyAlignment="1" applyProtection="1">
      <alignment horizontal="center" vertical="center"/>
      <protection locked="0"/>
    </xf>
    <xf numFmtId="0" fontId="27" fillId="0" borderId="71" xfId="0" applyFont="1" applyBorder="1" applyAlignment="1" applyProtection="1">
      <alignment horizontal="left" vertical="center"/>
      <protection locked="0"/>
    </xf>
    <xf numFmtId="0" fontId="27" fillId="0" borderId="72" xfId="0" applyFont="1" applyBorder="1" applyAlignment="1" applyProtection="1">
      <alignment horizontal="left" vertical="center"/>
      <protection locked="0"/>
    </xf>
    <xf numFmtId="0" fontId="27" fillId="0" borderId="73" xfId="0" applyFont="1" applyBorder="1" applyAlignment="1" applyProtection="1">
      <alignment horizontal="left" vertical="center"/>
      <protection locked="0"/>
    </xf>
    <xf numFmtId="0" fontId="11" fillId="0" borderId="31" xfId="0" applyFont="1" applyBorder="1" applyAlignment="1" applyProtection="1">
      <alignment horizontal="left" vertical="center" wrapText="1"/>
      <protection locked="0"/>
    </xf>
    <xf numFmtId="0" fontId="11" fillId="0" borderId="31" xfId="0" applyFont="1" applyBorder="1" applyAlignment="1" applyProtection="1">
      <alignment horizontal="center" vertical="center" wrapText="1"/>
      <protection locked="0"/>
    </xf>
    <xf numFmtId="0" fontId="27" fillId="0" borderId="53" xfId="0" applyFont="1" applyBorder="1" applyAlignment="1" applyProtection="1">
      <alignment horizontal="center" vertical="center"/>
      <protection locked="0"/>
    </xf>
    <xf numFmtId="0" fontId="39" fillId="0" borderId="47" xfId="0" applyFont="1" applyBorder="1" applyAlignment="1" applyProtection="1">
      <alignment horizontal="center" vertical="center"/>
      <protection locked="0"/>
    </xf>
    <xf numFmtId="0" fontId="38" fillId="0" borderId="55" xfId="0" applyFont="1" applyBorder="1" applyAlignment="1" applyProtection="1">
      <alignment horizontal="right" vertical="center"/>
      <protection locked="0"/>
    </xf>
    <xf numFmtId="0" fontId="38" fillId="0" borderId="56" xfId="0" applyFont="1" applyBorder="1" applyAlignment="1" applyProtection="1">
      <alignment horizontal="right" vertical="center"/>
      <protection locked="0"/>
    </xf>
    <xf numFmtId="0" fontId="38" fillId="0" borderId="57" xfId="0" applyFont="1" applyBorder="1" applyAlignment="1" applyProtection="1">
      <alignment horizontal="right" vertical="center"/>
      <protection locked="0"/>
    </xf>
    <xf numFmtId="0" fontId="11" fillId="0" borderId="7" xfId="0" applyFont="1" applyBorder="1" applyAlignment="1" applyProtection="1">
      <alignment horizontal="left" vertical="center"/>
      <protection locked="0"/>
    </xf>
    <xf numFmtId="0" fontId="11" fillId="0" borderId="27" xfId="0" applyFont="1" applyBorder="1" applyAlignment="1" applyProtection="1">
      <alignment horizontal="left" vertical="center"/>
      <protection locked="0"/>
    </xf>
    <xf numFmtId="0" fontId="11" fillId="0" borderId="28" xfId="0" applyFont="1" applyBorder="1" applyAlignment="1" applyProtection="1">
      <alignment horizontal="left" vertical="center"/>
      <protection locked="0"/>
    </xf>
    <xf numFmtId="0" fontId="38" fillId="0" borderId="7" xfId="0" applyFont="1" applyBorder="1" applyAlignment="1" applyProtection="1">
      <alignment horizontal="right" vertical="center"/>
      <protection locked="0"/>
    </xf>
    <xf numFmtId="0" fontId="38" fillId="0" borderId="27" xfId="0" applyFont="1" applyBorder="1" applyAlignment="1" applyProtection="1">
      <alignment horizontal="right" vertical="center"/>
      <protection locked="0"/>
    </xf>
    <xf numFmtId="0" fontId="38" fillId="0" borderId="28" xfId="0" applyFont="1" applyBorder="1" applyAlignment="1" applyProtection="1">
      <alignment horizontal="right" vertical="center"/>
      <protection locked="0"/>
    </xf>
    <xf numFmtId="0" fontId="35" fillId="0" borderId="7" xfId="0" applyFont="1" applyBorder="1" applyAlignment="1" applyProtection="1">
      <alignment horizontal="center" vertical="center"/>
      <protection locked="0"/>
    </xf>
    <xf numFmtId="0" fontId="6" fillId="2" borderId="45" xfId="0" applyFont="1" applyFill="1" applyBorder="1" applyAlignment="1" applyProtection="1">
      <alignment horizontal="center" vertical="center"/>
      <protection locked="0"/>
    </xf>
    <xf numFmtId="0" fontId="6" fillId="2" borderId="38" xfId="0" applyFont="1" applyFill="1" applyBorder="1" applyAlignment="1" applyProtection="1">
      <alignment horizontal="center" vertical="center"/>
      <protection locked="0"/>
    </xf>
    <xf numFmtId="0" fontId="6" fillId="2" borderId="39" xfId="0" applyFont="1" applyFill="1" applyBorder="1" applyAlignment="1" applyProtection="1">
      <alignment horizontal="center" vertical="center"/>
      <protection locked="0"/>
    </xf>
    <xf numFmtId="0" fontId="35" fillId="0" borderId="54" xfId="0" applyFont="1" applyBorder="1" applyAlignment="1" applyProtection="1">
      <alignment horizontal="center" vertical="center"/>
      <protection locked="0"/>
    </xf>
    <xf numFmtId="0" fontId="35" fillId="0" borderId="8" xfId="0" applyFont="1" applyBorder="1" applyAlignment="1" applyProtection="1">
      <alignment horizontal="center" vertical="center"/>
      <protection locked="0"/>
    </xf>
    <xf numFmtId="0" fontId="36" fillId="0" borderId="7" xfId="0" applyFont="1" applyBorder="1" applyAlignment="1" applyProtection="1">
      <alignment horizontal="right" vertical="center"/>
      <protection locked="0"/>
    </xf>
    <xf numFmtId="0" fontId="36" fillId="0" borderId="27" xfId="0" applyFont="1" applyBorder="1" applyAlignment="1" applyProtection="1">
      <alignment horizontal="right" vertical="center"/>
      <protection locked="0"/>
    </xf>
    <xf numFmtId="0" fontId="36" fillId="0" borderId="28" xfId="0" applyFont="1" applyBorder="1" applyAlignment="1" applyProtection="1">
      <alignment horizontal="right" vertical="center"/>
      <protection locked="0"/>
    </xf>
    <xf numFmtId="3" fontId="36" fillId="0" borderId="27" xfId="0" applyNumberFormat="1" applyFont="1" applyBorder="1" applyAlignment="1" applyProtection="1">
      <alignment horizontal="center" vertical="center"/>
      <protection locked="0"/>
    </xf>
    <xf numFmtId="0" fontId="36" fillId="0" borderId="27" xfId="0" applyFont="1" applyBorder="1" applyAlignment="1" applyProtection="1">
      <alignment horizontal="center" vertical="center"/>
      <protection locked="0"/>
    </xf>
    <xf numFmtId="0" fontId="6" fillId="6" borderId="27" xfId="0" applyFont="1" applyFill="1" applyBorder="1" applyAlignment="1">
      <alignment horizontal="center" vertical="center"/>
    </xf>
    <xf numFmtId="0" fontId="11" fillId="0" borderId="44" xfId="0" applyFont="1" applyBorder="1" applyAlignment="1" applyProtection="1">
      <alignment horizontal="right" vertical="center"/>
      <protection locked="0"/>
    </xf>
    <xf numFmtId="0" fontId="14" fillId="3" borderId="7" xfId="0" applyFont="1" applyFill="1" applyBorder="1" applyAlignment="1" applyProtection="1">
      <alignment horizontal="center" vertical="center"/>
      <protection locked="0"/>
    </xf>
    <xf numFmtId="0" fontId="14" fillId="3" borderId="27" xfId="0" applyFont="1" applyFill="1" applyBorder="1" applyAlignment="1" applyProtection="1">
      <alignment horizontal="center" vertical="center"/>
      <protection locked="0"/>
    </xf>
    <xf numFmtId="0" fontId="14" fillId="3" borderId="8" xfId="0" applyFont="1" applyFill="1" applyBorder="1" applyAlignment="1" applyProtection="1">
      <alignment horizontal="center" vertical="center"/>
      <protection locked="0"/>
    </xf>
    <xf numFmtId="0" fontId="10" fillId="0" borderId="7" xfId="0" applyFont="1" applyBorder="1" applyAlignment="1" applyProtection="1">
      <alignment horizontal="center" vertical="center"/>
      <protection locked="0"/>
    </xf>
    <xf numFmtId="0" fontId="10" fillId="0" borderId="8" xfId="0" applyFont="1" applyBorder="1" applyAlignment="1" applyProtection="1">
      <alignment horizontal="center" vertical="center"/>
      <protection locked="0"/>
    </xf>
    <xf numFmtId="0" fontId="14" fillId="3" borderId="7" xfId="0" applyFont="1" applyFill="1" applyBorder="1" applyAlignment="1" applyProtection="1">
      <alignment horizontal="left" vertical="center" shrinkToFit="1"/>
      <protection locked="0"/>
    </xf>
    <xf numFmtId="0" fontId="0" fillId="3" borderId="27" xfId="0" applyFill="1" applyBorder="1" applyAlignment="1" applyProtection="1">
      <alignment shrinkToFit="1"/>
      <protection locked="0"/>
    </xf>
    <xf numFmtId="0" fontId="0" fillId="3" borderId="28" xfId="0" applyFill="1" applyBorder="1" applyAlignment="1" applyProtection="1">
      <alignment shrinkToFit="1"/>
      <protection locked="0"/>
    </xf>
    <xf numFmtId="0" fontId="11" fillId="0" borderId="7" xfId="0" applyFont="1" applyBorder="1" applyAlignment="1" applyProtection="1">
      <alignment vertical="top" wrapText="1"/>
      <protection locked="0"/>
    </xf>
    <xf numFmtId="0" fontId="11" fillId="0" borderId="27" xfId="0" applyFont="1" applyBorder="1" applyAlignment="1" applyProtection="1">
      <alignment vertical="top" wrapText="1"/>
      <protection locked="0"/>
    </xf>
    <xf numFmtId="0" fontId="11" fillId="0" borderId="48" xfId="0" applyFont="1" applyBorder="1" applyAlignment="1" applyProtection="1">
      <alignment vertical="top" wrapText="1"/>
      <protection locked="0"/>
    </xf>
    <xf numFmtId="0" fontId="11" fillId="0" borderId="49" xfId="0" applyFont="1" applyBorder="1" applyAlignment="1" applyProtection="1">
      <alignment vertical="top" wrapText="1"/>
      <protection locked="0"/>
    </xf>
    <xf numFmtId="0" fontId="11" fillId="0" borderId="27" xfId="0" applyFont="1" applyBorder="1" applyAlignment="1" applyProtection="1">
      <alignment horizontal="center" vertical="center" shrinkToFit="1"/>
      <protection locked="0"/>
    </xf>
    <xf numFmtId="0" fontId="11" fillId="0" borderId="28" xfId="0" applyFont="1" applyBorder="1" applyAlignment="1" applyProtection="1">
      <alignment horizontal="center" vertical="center" shrinkToFit="1"/>
      <protection locked="0"/>
    </xf>
    <xf numFmtId="0" fontId="10" fillId="0" borderId="40" xfId="0" applyFont="1" applyBorder="1" applyAlignment="1" applyProtection="1">
      <alignment horizontal="center" vertical="center" wrapText="1"/>
      <protection locked="0"/>
    </xf>
    <xf numFmtId="0" fontId="10" fillId="0" borderId="42" xfId="0" applyFont="1" applyBorder="1" applyAlignment="1" applyProtection="1">
      <alignment horizontal="center" vertical="center" wrapText="1"/>
      <protection locked="0"/>
    </xf>
    <xf numFmtId="0" fontId="10" fillId="0" borderId="29" xfId="0" applyFont="1" applyBorder="1" applyAlignment="1" applyProtection="1">
      <alignment horizontal="center" vertical="center" wrapText="1"/>
      <protection locked="0"/>
    </xf>
    <xf numFmtId="0" fontId="10" fillId="0" borderId="41" xfId="0" applyFont="1" applyBorder="1" applyAlignment="1" applyProtection="1">
      <alignment horizontal="center" vertical="center"/>
      <protection locked="0"/>
    </xf>
    <xf numFmtId="0" fontId="35" fillId="0" borderId="27" xfId="0" applyFont="1" applyBorder="1" applyAlignment="1" applyProtection="1">
      <alignment horizontal="center" vertical="center"/>
      <protection locked="0"/>
    </xf>
    <xf numFmtId="0" fontId="10" fillId="0" borderId="9" xfId="0" applyFont="1" applyBorder="1" applyAlignment="1" applyProtection="1">
      <alignment horizontal="center" vertical="center"/>
      <protection locked="0"/>
    </xf>
    <xf numFmtId="0" fontId="10" fillId="0" borderId="11" xfId="0" applyFont="1" applyBorder="1" applyAlignment="1" applyProtection="1">
      <alignment horizontal="center" vertical="center"/>
      <protection locked="0"/>
    </xf>
    <xf numFmtId="0" fontId="36" fillId="0" borderId="23" xfId="0" applyFont="1" applyBorder="1" applyAlignment="1" applyProtection="1">
      <alignment horizontal="center" vertical="center"/>
      <protection locked="0"/>
    </xf>
    <xf numFmtId="0" fontId="36" fillId="0" borderId="25" xfId="0" applyFont="1" applyBorder="1" applyAlignment="1" applyProtection="1">
      <alignment horizontal="center" vertical="center"/>
      <protection locked="0"/>
    </xf>
    <xf numFmtId="0" fontId="15" fillId="0" borderId="41" xfId="0" applyFont="1" applyBorder="1" applyAlignment="1" applyProtection="1">
      <alignment horizontal="right" vertical="center"/>
      <protection locked="0"/>
    </xf>
    <xf numFmtId="0" fontId="17" fillId="0" borderId="27" xfId="0" applyFont="1" applyBorder="1" applyAlignment="1" applyProtection="1">
      <alignment horizontal="right" vertical="center"/>
      <protection locked="0"/>
    </xf>
    <xf numFmtId="0" fontId="17" fillId="0" borderId="8" xfId="0" applyFont="1" applyBorder="1" applyAlignment="1" applyProtection="1">
      <alignment horizontal="right" vertical="center"/>
      <protection locked="0"/>
    </xf>
    <xf numFmtId="49" fontId="37" fillId="0" borderId="7" xfId="0" applyNumberFormat="1" applyFont="1" applyBorder="1" applyAlignment="1" applyProtection="1">
      <alignment horizontal="center" vertical="center"/>
      <protection locked="0"/>
    </xf>
    <xf numFmtId="49" fontId="37" fillId="0" borderId="27" xfId="0" applyNumberFormat="1" applyFont="1" applyBorder="1" applyAlignment="1" applyProtection="1">
      <alignment horizontal="center" vertical="center"/>
      <protection locked="0"/>
    </xf>
    <xf numFmtId="49" fontId="37" fillId="0" borderId="28" xfId="0" applyNumberFormat="1" applyFont="1" applyBorder="1" applyAlignment="1" applyProtection="1">
      <alignment horizontal="center" vertical="center"/>
      <protection locked="0"/>
    </xf>
    <xf numFmtId="0" fontId="6" fillId="0" borderId="9" xfId="0" applyFont="1" applyBorder="1" applyAlignment="1" applyProtection="1">
      <alignment horizontal="left" vertical="center"/>
      <protection locked="0"/>
    </xf>
    <xf numFmtId="0" fontId="6" fillId="0" borderId="27" xfId="0" applyFont="1" applyBorder="1" applyAlignment="1" applyProtection="1">
      <alignment horizontal="left" vertical="center"/>
      <protection locked="0"/>
    </xf>
    <xf numFmtId="0" fontId="6" fillId="0" borderId="8" xfId="0" applyFont="1" applyBorder="1" applyAlignment="1" applyProtection="1">
      <alignment horizontal="left" vertical="center"/>
      <protection locked="0"/>
    </xf>
    <xf numFmtId="0" fontId="6" fillId="0" borderId="7" xfId="0" applyFont="1" applyBorder="1" applyAlignment="1" applyProtection="1">
      <alignment horizontal="left" vertical="center"/>
      <protection locked="0"/>
    </xf>
    <xf numFmtId="0" fontId="24" fillId="0" borderId="27" xfId="0" applyFont="1" applyBorder="1" applyAlignment="1" applyProtection="1">
      <alignment horizontal="left" vertical="center"/>
      <protection locked="0"/>
    </xf>
    <xf numFmtId="0" fontId="24" fillId="0" borderId="28" xfId="0" applyFont="1" applyBorder="1" applyAlignment="1" applyProtection="1">
      <alignment horizontal="left" vertical="center"/>
      <protection locked="0"/>
    </xf>
    <xf numFmtId="0" fontId="24" fillId="0" borderId="37" xfId="0" applyFont="1" applyBorder="1" applyAlignment="1" applyProtection="1">
      <alignment horizontal="center" vertical="center"/>
      <protection locked="0"/>
    </xf>
    <xf numFmtId="0" fontId="24" fillId="0" borderId="38" xfId="0" applyFont="1" applyBorder="1" applyAlignment="1" applyProtection="1">
      <alignment horizontal="center" vertical="center"/>
      <protection locked="0"/>
    </xf>
    <xf numFmtId="0" fontId="24" fillId="0" borderId="39" xfId="0" applyFont="1" applyBorder="1" applyAlignment="1" applyProtection="1">
      <alignment horizontal="center" vertical="center"/>
      <protection locked="0"/>
    </xf>
    <xf numFmtId="0" fontId="10" fillId="3" borderId="31" xfId="0" applyFont="1" applyFill="1" applyBorder="1" applyAlignment="1" applyProtection="1">
      <alignment horizontal="center" vertical="center"/>
      <protection locked="0"/>
    </xf>
    <xf numFmtId="0" fontId="10" fillId="3" borderId="34" xfId="0" applyFont="1" applyFill="1" applyBorder="1" applyAlignment="1" applyProtection="1">
      <alignment horizontal="center" vertical="center"/>
      <protection locked="0"/>
    </xf>
    <xf numFmtId="0" fontId="10" fillId="0" borderId="15" xfId="0" applyFont="1" applyBorder="1" applyAlignment="1" applyProtection="1">
      <alignment horizontal="center" vertical="center"/>
      <protection locked="0"/>
    </xf>
    <xf numFmtId="0" fontId="10" fillId="0" borderId="21" xfId="0" applyFont="1" applyBorder="1" applyAlignment="1" applyProtection="1">
      <alignment horizontal="center" vertical="center"/>
      <protection locked="0"/>
    </xf>
    <xf numFmtId="0" fontId="35" fillId="0" borderId="16" xfId="0" applyFont="1" applyBorder="1" applyAlignment="1" applyProtection="1">
      <alignment horizontal="center" vertical="center"/>
      <protection locked="0"/>
    </xf>
    <xf numFmtId="0" fontId="35" fillId="0" borderId="17" xfId="0" applyFont="1" applyBorder="1" applyAlignment="1" applyProtection="1">
      <alignment horizontal="center" vertical="center"/>
      <protection locked="0"/>
    </xf>
    <xf numFmtId="0" fontId="35" fillId="0" borderId="22" xfId="0" applyFont="1" applyBorder="1" applyAlignment="1" applyProtection="1">
      <alignment horizontal="center" vertical="center"/>
      <protection locked="0"/>
    </xf>
    <xf numFmtId="0" fontId="35" fillId="0" borderId="23" xfId="0" applyFont="1" applyBorder="1" applyAlignment="1" applyProtection="1">
      <alignment horizontal="center" vertical="center"/>
      <protection locked="0"/>
    </xf>
    <xf numFmtId="0" fontId="10" fillId="0" borderId="18" xfId="0" applyFont="1" applyBorder="1" applyAlignment="1" applyProtection="1">
      <alignment horizontal="center" vertical="center"/>
      <protection locked="0"/>
    </xf>
    <xf numFmtId="0" fontId="10" fillId="0" borderId="17" xfId="0" applyFont="1" applyBorder="1" applyAlignment="1" applyProtection="1">
      <alignment horizontal="center" vertical="center"/>
      <protection locked="0"/>
    </xf>
    <xf numFmtId="0" fontId="10" fillId="0" borderId="12" xfId="0" applyFont="1" applyBorder="1" applyAlignment="1" applyProtection="1">
      <alignment horizontal="center" vertical="center"/>
      <protection locked="0"/>
    </xf>
    <xf numFmtId="0" fontId="10" fillId="0" borderId="23" xfId="0" applyFont="1" applyBorder="1" applyAlignment="1" applyProtection="1">
      <alignment horizontal="center" vertical="center"/>
      <protection locked="0"/>
    </xf>
    <xf numFmtId="0" fontId="27" fillId="0" borderId="18" xfId="0" applyFont="1" applyBorder="1" applyAlignment="1" applyProtection="1">
      <alignment horizontal="right" vertical="center"/>
      <protection locked="0"/>
    </xf>
    <xf numFmtId="0" fontId="27" fillId="0" borderId="17" xfId="0" applyFont="1" applyBorder="1" applyAlignment="1" applyProtection="1">
      <alignment horizontal="right" vertical="center"/>
      <protection locked="0"/>
    </xf>
    <xf numFmtId="0" fontId="27" fillId="0" borderId="19" xfId="0" applyFont="1" applyBorder="1" applyAlignment="1" applyProtection="1">
      <alignment horizontal="right" vertical="center"/>
      <protection locked="0"/>
    </xf>
    <xf numFmtId="0" fontId="27" fillId="0" borderId="12" xfId="0" applyFont="1" applyBorder="1" applyAlignment="1" applyProtection="1">
      <alignment horizontal="right" vertical="center"/>
      <protection locked="0"/>
    </xf>
    <xf numFmtId="0" fontId="27" fillId="0" borderId="23" xfId="0" applyFont="1" applyBorder="1" applyAlignment="1" applyProtection="1">
      <alignment horizontal="right" vertical="center"/>
      <protection locked="0"/>
    </xf>
    <xf numFmtId="0" fontId="27" fillId="0" borderId="24" xfId="0" applyFont="1" applyBorder="1" applyAlignment="1" applyProtection="1">
      <alignment horizontal="right" vertical="center"/>
      <protection locked="0"/>
    </xf>
    <xf numFmtId="0" fontId="27" fillId="0" borderId="81" xfId="0" applyFont="1" applyBorder="1" applyAlignment="1" applyProtection="1">
      <alignment horizontal="left" vertical="center" wrapText="1"/>
      <protection locked="0"/>
    </xf>
    <xf numFmtId="0" fontId="39" fillId="0" borderId="20" xfId="0" applyFont="1" applyBorder="1" applyAlignment="1" applyProtection="1">
      <alignment horizontal="left" vertical="center" wrapText="1"/>
      <protection locked="0"/>
    </xf>
    <xf numFmtId="0" fontId="39" fillId="0" borderId="82" xfId="0" applyFont="1" applyBorder="1" applyAlignment="1" applyProtection="1">
      <alignment horizontal="left" vertical="center" wrapText="1"/>
      <protection locked="0"/>
    </xf>
    <xf numFmtId="0" fontId="39" fillId="0" borderId="25" xfId="0" applyFont="1" applyBorder="1" applyAlignment="1" applyProtection="1">
      <alignment horizontal="left" vertical="center" wrapText="1"/>
      <protection locked="0"/>
    </xf>
    <xf numFmtId="0" fontId="23" fillId="0" borderId="7" xfId="2" applyFill="1" applyBorder="1" applyAlignment="1" applyProtection="1">
      <alignment horizontal="center" vertical="center"/>
      <protection locked="0"/>
    </xf>
    <xf numFmtId="0" fontId="6" fillId="0" borderId="27" xfId="0" applyFont="1" applyBorder="1" applyAlignment="1" applyProtection="1">
      <alignment horizontal="center" vertical="center"/>
      <protection locked="0"/>
    </xf>
    <xf numFmtId="0" fontId="6" fillId="0" borderId="28" xfId="0" applyFont="1" applyBorder="1" applyAlignment="1" applyProtection="1">
      <alignment horizontal="center" vertical="center"/>
      <protection locked="0"/>
    </xf>
    <xf numFmtId="0" fontId="10" fillId="4" borderId="30" xfId="0" applyFont="1" applyFill="1" applyBorder="1" applyAlignment="1" applyProtection="1">
      <alignment horizontal="left" vertical="center"/>
      <protection locked="0"/>
    </xf>
    <xf numFmtId="0" fontId="10" fillId="4" borderId="31" xfId="0" applyFont="1" applyFill="1" applyBorder="1" applyAlignment="1" applyProtection="1">
      <alignment horizontal="left" vertical="center"/>
      <protection locked="0"/>
    </xf>
    <xf numFmtId="0" fontId="10" fillId="0" borderId="35" xfId="0" applyFont="1" applyBorder="1" applyAlignment="1" applyProtection="1">
      <alignment horizontal="center" vertical="center"/>
      <protection locked="0"/>
    </xf>
    <xf numFmtId="0" fontId="10" fillId="0" borderId="36" xfId="0" applyFont="1" applyBorder="1" applyAlignment="1" applyProtection="1">
      <alignment horizontal="center" vertical="center"/>
      <protection locked="0"/>
    </xf>
    <xf numFmtId="0" fontId="35" fillId="0" borderId="37" xfId="0" applyFont="1" applyBorder="1" applyAlignment="1" applyProtection="1">
      <alignment horizontal="center" vertical="center"/>
      <protection locked="0"/>
    </xf>
    <xf numFmtId="0" fontId="35" fillId="0" borderId="38" xfId="0" applyFont="1" applyBorder="1" applyAlignment="1" applyProtection="1">
      <alignment horizontal="center" vertical="center"/>
      <protection locked="0"/>
    </xf>
    <xf numFmtId="0" fontId="35" fillId="0" borderId="36" xfId="0" applyFont="1" applyBorder="1" applyAlignment="1" applyProtection="1">
      <alignment horizontal="center" vertical="center"/>
      <protection locked="0"/>
    </xf>
    <xf numFmtId="0" fontId="10" fillId="0" borderId="27" xfId="0" applyFont="1" applyBorder="1" applyAlignment="1" applyProtection="1">
      <alignment horizontal="center" vertical="center"/>
      <protection locked="0"/>
    </xf>
    <xf numFmtId="0" fontId="0" fillId="0" borderId="8" xfId="0" applyBorder="1" applyAlignment="1" applyProtection="1">
      <alignment horizontal="center" vertical="center"/>
      <protection locked="0"/>
    </xf>
    <xf numFmtId="0" fontId="10" fillId="0" borderId="14" xfId="0" applyFont="1" applyBorder="1" applyAlignment="1" applyProtection="1">
      <alignment horizontal="center" vertical="center"/>
      <protection locked="0"/>
    </xf>
    <xf numFmtId="0" fontId="10" fillId="0" borderId="14" xfId="0" applyFont="1" applyBorder="1" applyAlignment="1" applyProtection="1">
      <alignment horizontal="left" vertical="center"/>
      <protection locked="0"/>
    </xf>
    <xf numFmtId="0" fontId="3" fillId="0" borderId="1" xfId="0" applyFont="1" applyBorder="1" applyAlignment="1" applyProtection="1">
      <alignment horizontal="left" wrapText="1"/>
      <protection locked="0"/>
    </xf>
    <xf numFmtId="0" fontId="3" fillId="0" borderId="2" xfId="0" applyFont="1" applyBorder="1" applyAlignment="1" applyProtection="1">
      <alignment horizontal="left" wrapText="1"/>
      <protection locked="0"/>
    </xf>
    <xf numFmtId="0" fontId="3" fillId="0" borderId="3" xfId="0" applyFont="1" applyBorder="1" applyAlignment="1" applyProtection="1">
      <alignment horizontal="left" wrapText="1"/>
      <protection locked="0"/>
    </xf>
    <xf numFmtId="0" fontId="3" fillId="0" borderId="4" xfId="0" applyFont="1" applyBorder="1" applyAlignment="1" applyProtection="1">
      <alignment horizontal="left" wrapText="1"/>
      <protection locked="0"/>
    </xf>
    <xf numFmtId="0" fontId="3" fillId="0" borderId="0" xfId="0" applyFont="1" applyAlignment="1" applyProtection="1">
      <alignment horizontal="left" wrapText="1"/>
      <protection locked="0"/>
    </xf>
    <xf numFmtId="0" fontId="3" fillId="0" borderId="5" xfId="0" applyFont="1" applyBorder="1" applyAlignment="1" applyProtection="1">
      <alignment horizontal="left" wrapText="1"/>
      <protection locked="0"/>
    </xf>
    <xf numFmtId="0" fontId="4" fillId="0" borderId="4" xfId="0" applyFont="1" applyBorder="1" applyAlignment="1" applyProtection="1">
      <alignment horizontal="left" vertical="center" wrapText="1"/>
      <protection locked="0"/>
    </xf>
    <xf numFmtId="0" fontId="4" fillId="0" borderId="0" xfId="0" applyFont="1" applyAlignment="1" applyProtection="1">
      <alignment horizontal="left" vertical="center" wrapText="1"/>
      <protection locked="0"/>
    </xf>
    <xf numFmtId="0" fontId="4" fillId="0" borderId="5" xfId="0" applyFont="1" applyBorder="1" applyAlignment="1" applyProtection="1">
      <alignment horizontal="left" vertical="center" wrapText="1"/>
      <protection locked="0"/>
    </xf>
    <xf numFmtId="0" fontId="0" fillId="0" borderId="0" xfId="0" applyAlignment="1" applyProtection="1">
      <alignment horizontal="left" vertical="center" wrapText="1"/>
      <protection locked="0"/>
    </xf>
    <xf numFmtId="0" fontId="0" fillId="0" borderId="5" xfId="0" applyBorder="1" applyAlignment="1" applyProtection="1">
      <alignment horizontal="left" vertical="center" wrapText="1"/>
      <protection locked="0"/>
    </xf>
    <xf numFmtId="0" fontId="4" fillId="0" borderId="83" xfId="0" applyFont="1" applyBorder="1" applyAlignment="1" applyProtection="1">
      <alignment horizontal="left" vertical="center" wrapText="1"/>
      <protection locked="0"/>
    </xf>
    <xf numFmtId="0" fontId="4" fillId="0" borderId="61" xfId="0" applyFont="1" applyBorder="1" applyAlignment="1" applyProtection="1">
      <alignment horizontal="left" vertical="center" wrapText="1"/>
      <protection locked="0"/>
    </xf>
    <xf numFmtId="0" fontId="4" fillId="0" borderId="84" xfId="0" applyFont="1" applyBorder="1" applyAlignment="1" applyProtection="1">
      <alignment horizontal="left" vertical="center" wrapText="1"/>
      <protection locked="0"/>
    </xf>
    <xf numFmtId="0" fontId="9" fillId="0" borderId="2" xfId="0" applyFont="1" applyBorder="1" applyAlignment="1" applyProtection="1">
      <alignment horizontal="left" vertical="center" wrapText="1"/>
      <protection locked="0"/>
    </xf>
    <xf numFmtId="0" fontId="9" fillId="0" borderId="2" xfId="0" applyFont="1" applyBorder="1" applyAlignment="1" applyProtection="1">
      <alignment horizontal="left" vertical="center"/>
      <protection locked="0"/>
    </xf>
    <xf numFmtId="0" fontId="11" fillId="0" borderId="0" xfId="0" applyFont="1" applyAlignment="1" applyProtection="1">
      <alignment horizontal="left"/>
      <protection locked="0"/>
    </xf>
    <xf numFmtId="0" fontId="10" fillId="0" borderId="0" xfId="0" applyFont="1" applyAlignment="1" applyProtection="1">
      <alignment horizontal="center" vertical="top"/>
      <protection locked="0"/>
    </xf>
    <xf numFmtId="0" fontId="10" fillId="0" borderId="0" xfId="0" applyFont="1" applyAlignment="1" applyProtection="1">
      <alignment horizontal="right"/>
      <protection locked="0"/>
    </xf>
    <xf numFmtId="0" fontId="4" fillId="0" borderId="4" xfId="0" applyFont="1" applyBorder="1" applyAlignment="1">
      <alignment horizontal="left" vertical="center" wrapText="1"/>
    </xf>
    <xf numFmtId="0" fontId="0" fillId="0" borderId="0" xfId="0" applyAlignment="1">
      <alignment horizontal="left" vertical="center" wrapText="1"/>
    </xf>
    <xf numFmtId="0" fontId="0" fillId="0" borderId="5" xfId="0" applyBorder="1" applyAlignment="1">
      <alignment horizontal="left" vertical="center" wrapText="1"/>
    </xf>
    <xf numFmtId="0" fontId="3" fillId="0" borderId="1" xfId="0" applyFont="1" applyBorder="1" applyAlignment="1">
      <alignment horizontal="left" wrapText="1"/>
    </xf>
    <xf numFmtId="0" fontId="3" fillId="0" borderId="2" xfId="0" applyFont="1" applyBorder="1" applyAlignment="1">
      <alignment horizontal="left" wrapText="1"/>
    </xf>
    <xf numFmtId="0" fontId="3" fillId="0" borderId="3" xfId="0" applyFont="1" applyBorder="1" applyAlignment="1">
      <alignment horizontal="left" wrapText="1"/>
    </xf>
    <xf numFmtId="0" fontId="3" fillId="0" borderId="4" xfId="0" applyFont="1" applyBorder="1" applyAlignment="1">
      <alignment horizontal="left" wrapText="1"/>
    </xf>
    <xf numFmtId="0" fontId="3" fillId="0" borderId="0" xfId="0" applyFont="1" applyAlignment="1">
      <alignment horizontal="left" wrapText="1"/>
    </xf>
    <xf numFmtId="0" fontId="3" fillId="0" borderId="5" xfId="0" applyFont="1" applyBorder="1" applyAlignment="1">
      <alignment horizontal="left" wrapText="1"/>
    </xf>
    <xf numFmtId="0" fontId="4" fillId="0" borderId="0" xfId="0" applyFont="1" applyAlignment="1">
      <alignment horizontal="left" vertical="center" wrapText="1"/>
    </xf>
    <xf numFmtId="0" fontId="4" fillId="0" borderId="5" xfId="0" applyFont="1" applyBorder="1" applyAlignment="1">
      <alignment horizontal="left" vertical="center" wrapText="1"/>
    </xf>
    <xf numFmtId="0" fontId="6" fillId="0" borderId="9" xfId="0" applyFont="1" applyBorder="1" applyAlignment="1">
      <alignment horizontal="left" vertical="center"/>
    </xf>
    <xf numFmtId="0" fontId="6" fillId="0" borderId="27" xfId="0" applyFont="1" applyBorder="1" applyAlignment="1">
      <alignment horizontal="left" vertical="center"/>
    </xf>
    <xf numFmtId="0" fontId="6" fillId="0" borderId="8" xfId="0" applyFont="1" applyBorder="1" applyAlignment="1">
      <alignment horizontal="left" vertical="center"/>
    </xf>
    <xf numFmtId="0" fontId="23" fillId="0" borderId="7" xfId="2" applyFill="1" applyBorder="1" applyAlignment="1" applyProtection="1">
      <alignment horizontal="center" vertical="center"/>
    </xf>
    <xf numFmtId="0" fontId="6" fillId="0" borderId="27" xfId="0" applyFont="1" applyBorder="1" applyAlignment="1">
      <alignment horizontal="center" vertical="center"/>
    </xf>
    <xf numFmtId="0" fontId="6" fillId="0" borderId="28" xfId="0" applyFont="1" applyBorder="1" applyAlignment="1">
      <alignment horizontal="center" vertical="center"/>
    </xf>
    <xf numFmtId="0" fontId="4" fillId="0" borderId="83" xfId="0" applyFont="1" applyBorder="1" applyAlignment="1">
      <alignment horizontal="left" vertical="center" wrapText="1"/>
    </xf>
    <xf numFmtId="0" fontId="4" fillId="0" borderId="61" xfId="0" applyFont="1" applyBorder="1" applyAlignment="1">
      <alignment horizontal="left" vertical="center" wrapText="1"/>
    </xf>
    <xf numFmtId="0" fontId="4" fillId="0" borderId="84" xfId="0" applyFont="1" applyBorder="1" applyAlignment="1">
      <alignment horizontal="left" vertical="center" wrapText="1"/>
    </xf>
    <xf numFmtId="0" fontId="9" fillId="0" borderId="2" xfId="0" applyFont="1" applyBorder="1" applyAlignment="1">
      <alignment horizontal="left" vertical="center" wrapText="1"/>
    </xf>
    <xf numFmtId="0" fontId="9" fillId="0" borderId="2" xfId="0" applyFont="1" applyBorder="1" applyAlignment="1">
      <alignment horizontal="left" vertical="center"/>
    </xf>
    <xf numFmtId="0" fontId="11" fillId="0" borderId="0" xfId="0" applyFont="1" applyAlignment="1">
      <alignment horizontal="left"/>
    </xf>
    <xf numFmtId="0" fontId="10" fillId="0" borderId="0" xfId="0" applyFont="1" applyAlignment="1">
      <alignment horizontal="center" vertical="top"/>
    </xf>
    <xf numFmtId="0" fontId="10" fillId="0" borderId="0" xfId="0" applyFont="1" applyAlignment="1">
      <alignment horizontal="right"/>
    </xf>
    <xf numFmtId="0" fontId="10" fillId="0" borderId="14" xfId="0" applyFont="1" applyBorder="1" applyAlignment="1">
      <alignment horizontal="center" vertical="center"/>
    </xf>
    <xf numFmtId="0" fontId="10" fillId="0" borderId="14" xfId="0" applyFont="1" applyBorder="1" applyAlignment="1">
      <alignment horizontal="left" vertical="center"/>
    </xf>
    <xf numFmtId="0" fontId="10" fillId="0" borderId="15" xfId="0" applyFont="1" applyBorder="1" applyAlignment="1">
      <alignment horizontal="center" vertical="center"/>
    </xf>
    <xf numFmtId="0" fontId="10" fillId="0" borderId="21" xfId="0" applyFont="1" applyBorder="1" applyAlignment="1">
      <alignment horizontal="center" vertical="center"/>
    </xf>
    <xf numFmtId="0" fontId="35" fillId="0" borderId="16" xfId="0" applyFont="1" applyBorder="1" applyAlignment="1">
      <alignment horizontal="left" vertical="center"/>
    </xf>
    <xf numFmtId="0" fontId="35" fillId="0" borderId="17" xfId="0" applyFont="1" applyBorder="1" applyAlignment="1">
      <alignment horizontal="left" vertical="center"/>
    </xf>
    <xf numFmtId="0" fontId="35" fillId="0" borderId="22" xfId="0" applyFont="1" applyBorder="1" applyAlignment="1">
      <alignment horizontal="left" vertical="center"/>
    </xf>
    <xf numFmtId="0" fontId="35" fillId="0" borderId="23" xfId="0" applyFont="1" applyBorder="1" applyAlignment="1">
      <alignment horizontal="left" vertical="center"/>
    </xf>
    <xf numFmtId="0" fontId="10" fillId="0" borderId="18" xfId="0" applyFont="1" applyBorder="1" applyAlignment="1">
      <alignment horizontal="center" vertical="center"/>
    </xf>
    <xf numFmtId="0" fontId="10" fillId="0" borderId="17" xfId="0" applyFont="1" applyBorder="1" applyAlignment="1">
      <alignment horizontal="center" vertical="center"/>
    </xf>
    <xf numFmtId="0" fontId="10" fillId="0" borderId="12" xfId="0" applyFont="1" applyBorder="1" applyAlignment="1">
      <alignment horizontal="center" vertical="center"/>
    </xf>
    <xf numFmtId="0" fontId="10" fillId="0" borderId="23" xfId="0" applyFont="1" applyBorder="1" applyAlignment="1">
      <alignment horizontal="center" vertical="center"/>
    </xf>
    <xf numFmtId="0" fontId="10" fillId="0" borderId="18" xfId="0" applyFont="1" applyBorder="1" applyAlignment="1">
      <alignment horizontal="right" vertical="center"/>
    </xf>
    <xf numFmtId="0" fontId="10" fillId="0" borderId="17" xfId="0" applyFont="1" applyBorder="1" applyAlignment="1">
      <alignment horizontal="right" vertical="center"/>
    </xf>
    <xf numFmtId="0" fontId="10" fillId="0" borderId="19" xfId="0" applyFont="1" applyBorder="1" applyAlignment="1">
      <alignment horizontal="right" vertical="center"/>
    </xf>
    <xf numFmtId="0" fontId="10" fillId="0" borderId="12" xfId="0" applyFont="1" applyBorder="1" applyAlignment="1">
      <alignment horizontal="right" vertical="center"/>
    </xf>
    <xf numFmtId="0" fontId="10" fillId="0" borderId="23" xfId="0" applyFont="1" applyBorder="1" applyAlignment="1">
      <alignment horizontal="right" vertical="center"/>
    </xf>
    <xf numFmtId="0" fontId="10" fillId="0" borderId="24" xfId="0" applyFont="1" applyBorder="1" applyAlignment="1">
      <alignment horizontal="right" vertical="center"/>
    </xf>
    <xf numFmtId="0" fontId="10" fillId="0" borderId="81" xfId="0" applyFont="1" applyBorder="1" applyAlignment="1">
      <alignment horizontal="left" vertical="center" wrapText="1"/>
    </xf>
    <xf numFmtId="0" fontId="0" fillId="0" borderId="20" xfId="0" applyBorder="1" applyAlignment="1">
      <alignment horizontal="left" vertical="center" wrapText="1"/>
    </xf>
    <xf numFmtId="0" fontId="0" fillId="0" borderId="82" xfId="0" applyBorder="1" applyAlignment="1">
      <alignment horizontal="left" vertical="center" wrapText="1"/>
    </xf>
    <xf numFmtId="0" fontId="0" fillId="0" borderId="25" xfId="0" applyBorder="1" applyAlignment="1">
      <alignment horizontal="left" vertical="center" wrapText="1"/>
    </xf>
    <xf numFmtId="0" fontId="10" fillId="0" borderId="9"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13" xfId="0" applyFont="1" applyBorder="1" applyAlignment="1">
      <alignment horizontal="center" vertical="center" wrapText="1"/>
    </xf>
    <xf numFmtId="0" fontId="11" fillId="0" borderId="44" xfId="0" applyFont="1" applyBorder="1" applyAlignment="1">
      <alignment horizontal="right" vertical="center"/>
    </xf>
    <xf numFmtId="0" fontId="6" fillId="2" borderId="45" xfId="0" applyFont="1" applyFill="1" applyBorder="1" applyAlignment="1">
      <alignment horizontal="center" vertical="center"/>
    </xf>
    <xf numFmtId="0" fontId="6" fillId="2" borderId="38" xfId="0" applyFont="1" applyFill="1" applyBorder="1" applyAlignment="1">
      <alignment horizontal="center" vertical="center"/>
    </xf>
    <xf numFmtId="0" fontId="6" fillId="2" borderId="39" xfId="0" applyFont="1" applyFill="1" applyBorder="1" applyAlignment="1">
      <alignment horizontal="center" vertical="center"/>
    </xf>
    <xf numFmtId="0" fontId="14" fillId="3" borderId="7" xfId="0" applyFont="1" applyFill="1" applyBorder="1" applyAlignment="1">
      <alignment horizontal="center" vertical="center"/>
    </xf>
    <xf numFmtId="0" fontId="14" fillId="3" borderId="27" xfId="0" applyFont="1" applyFill="1" applyBorder="1" applyAlignment="1">
      <alignment horizontal="center" vertical="center"/>
    </xf>
    <xf numFmtId="0" fontId="14" fillId="3" borderId="8" xfId="0" applyFont="1" applyFill="1" applyBorder="1" applyAlignment="1">
      <alignment horizontal="center" vertical="center"/>
    </xf>
    <xf numFmtId="0" fontId="10" fillId="4" borderId="30" xfId="0" applyFont="1" applyFill="1" applyBorder="1" applyAlignment="1">
      <alignment horizontal="left" vertical="center"/>
    </xf>
    <xf numFmtId="0" fontId="10" fillId="4" borderId="31" xfId="0" applyFont="1" applyFill="1" applyBorder="1" applyAlignment="1">
      <alignment horizontal="left" vertical="center"/>
    </xf>
    <xf numFmtId="0" fontId="10" fillId="3" borderId="31" xfId="0" applyFont="1" applyFill="1" applyBorder="1" applyAlignment="1">
      <alignment horizontal="center" vertical="center"/>
    </xf>
    <xf numFmtId="0" fontId="10" fillId="3" borderId="34" xfId="0" applyFont="1" applyFill="1" applyBorder="1" applyAlignment="1">
      <alignment horizontal="center" vertical="center"/>
    </xf>
    <xf numFmtId="0" fontId="10" fillId="0" borderId="35" xfId="0" applyFont="1" applyBorder="1" applyAlignment="1">
      <alignment horizontal="center" vertical="center"/>
    </xf>
    <xf numFmtId="0" fontId="10" fillId="0" borderId="36" xfId="0" applyFont="1" applyBorder="1" applyAlignment="1">
      <alignment horizontal="center" vertical="center"/>
    </xf>
    <xf numFmtId="0" fontId="35" fillId="0" borderId="37" xfId="0" applyFont="1" applyBorder="1" applyAlignment="1">
      <alignment horizontal="center" vertical="center"/>
    </xf>
    <xf numFmtId="0" fontId="35" fillId="0" borderId="38" xfId="0" applyFont="1" applyBorder="1" applyAlignment="1">
      <alignment horizontal="center" vertical="center"/>
    </xf>
    <xf numFmtId="0" fontId="35" fillId="0" borderId="36" xfId="0" applyFont="1" applyBorder="1" applyAlignment="1">
      <alignment horizontal="center" vertical="center"/>
    </xf>
    <xf numFmtId="0" fontId="10" fillId="0" borderId="27" xfId="0" applyFont="1" applyBorder="1" applyAlignment="1">
      <alignment horizontal="center" vertical="center"/>
    </xf>
    <xf numFmtId="0" fontId="0" fillId="0" borderId="8" xfId="0" applyBorder="1" applyAlignment="1">
      <alignment horizontal="center" vertical="center"/>
    </xf>
    <xf numFmtId="0" fontId="36" fillId="0" borderId="37" xfId="0" applyFont="1" applyBorder="1" applyAlignment="1">
      <alignment horizontal="center" vertical="center"/>
    </xf>
    <xf numFmtId="0" fontId="36" fillId="0" borderId="38" xfId="0" applyFont="1" applyBorder="1" applyAlignment="1">
      <alignment horizontal="center" vertical="center"/>
    </xf>
    <xf numFmtId="0" fontId="36" fillId="0" borderId="39" xfId="0" applyFont="1" applyBorder="1" applyAlignment="1">
      <alignment horizontal="center" vertical="center"/>
    </xf>
    <xf numFmtId="0" fontId="36" fillId="0" borderId="9" xfId="0" applyFont="1" applyBorder="1" applyAlignment="1">
      <alignment horizontal="left" vertical="center"/>
    </xf>
    <xf numFmtId="0" fontId="36" fillId="0" borderId="27" xfId="0" applyFont="1" applyBorder="1" applyAlignment="1">
      <alignment horizontal="left" vertical="center"/>
    </xf>
    <xf numFmtId="0" fontId="36" fillId="0" borderId="8" xfId="0" applyFont="1" applyBorder="1" applyAlignment="1">
      <alignment horizontal="left" vertical="center"/>
    </xf>
    <xf numFmtId="0" fontId="6" fillId="0" borderId="7" xfId="0" applyFont="1" applyBorder="1" applyAlignment="1">
      <alignment horizontal="left" vertical="center"/>
    </xf>
    <xf numFmtId="0" fontId="24" fillId="0" borderId="27" xfId="0" applyFont="1" applyBorder="1" applyAlignment="1">
      <alignment horizontal="left" vertical="center"/>
    </xf>
    <xf numFmtId="0" fontId="24" fillId="0" borderId="28" xfId="0" applyFont="1" applyBorder="1" applyAlignment="1">
      <alignment horizontal="left" vertical="center"/>
    </xf>
    <xf numFmtId="0" fontId="10" fillId="0" borderId="40" xfId="0" applyFont="1" applyBorder="1" applyAlignment="1">
      <alignment horizontal="center" vertical="center" wrapText="1"/>
    </xf>
    <xf numFmtId="0" fontId="10" fillId="0" borderId="42" xfId="0" applyFont="1" applyBorder="1" applyAlignment="1">
      <alignment horizontal="center" vertical="center" wrapText="1"/>
    </xf>
    <xf numFmtId="0" fontId="10" fillId="0" borderId="29" xfId="0" applyFont="1" applyBorder="1" applyAlignment="1">
      <alignment horizontal="center" vertical="center" wrapText="1"/>
    </xf>
    <xf numFmtId="0" fontId="10" fillId="0" borderId="41" xfId="0" applyFont="1" applyBorder="1" applyAlignment="1">
      <alignment horizontal="center" vertical="center"/>
    </xf>
    <xf numFmtId="0" fontId="10" fillId="0" borderId="8" xfId="0" applyFont="1" applyBorder="1" applyAlignment="1">
      <alignment horizontal="center" vertical="center"/>
    </xf>
    <xf numFmtId="0" fontId="35" fillId="0" borderId="7" xfId="0" applyFont="1" applyBorder="1" applyAlignment="1">
      <alignment horizontal="center" vertical="center"/>
    </xf>
    <xf numFmtId="0" fontId="35" fillId="0" borderId="27" xfId="0" applyFont="1" applyBorder="1" applyAlignment="1">
      <alignment horizontal="center" vertical="center"/>
    </xf>
    <xf numFmtId="0" fontId="10" fillId="0" borderId="9" xfId="0" applyFont="1" applyBorder="1" applyAlignment="1">
      <alignment horizontal="center" vertical="center"/>
    </xf>
    <xf numFmtId="0" fontId="10" fillId="0" borderId="11" xfId="0" applyFont="1" applyBorder="1" applyAlignment="1">
      <alignment horizontal="center" vertical="center"/>
    </xf>
    <xf numFmtId="0" fontId="36" fillId="0" borderId="23" xfId="0" applyFont="1" applyBorder="1" applyAlignment="1">
      <alignment horizontal="center" vertical="center"/>
    </xf>
    <xf numFmtId="0" fontId="36" fillId="0" borderId="25" xfId="0" applyFont="1" applyBorder="1" applyAlignment="1">
      <alignment horizontal="center" vertical="center"/>
    </xf>
    <xf numFmtId="0" fontId="15" fillId="0" borderId="41" xfId="0" applyFont="1" applyBorder="1" applyAlignment="1">
      <alignment horizontal="right" vertical="center"/>
    </xf>
    <xf numFmtId="0" fontId="17" fillId="0" borderId="27" xfId="0" applyFont="1" applyBorder="1" applyAlignment="1">
      <alignment horizontal="right" vertical="center"/>
    </xf>
    <xf numFmtId="0" fontId="17" fillId="0" borderId="8" xfId="0" applyFont="1" applyBorder="1" applyAlignment="1">
      <alignment horizontal="right" vertical="center"/>
    </xf>
    <xf numFmtId="0" fontId="10" fillId="0" borderId="7" xfId="0" applyFont="1" applyBorder="1" applyAlignment="1">
      <alignment horizontal="center" vertical="center"/>
    </xf>
    <xf numFmtId="49" fontId="37" fillId="0" borderId="7" xfId="0" applyNumberFormat="1" applyFont="1" applyBorder="1" applyAlignment="1">
      <alignment horizontal="center" vertical="center"/>
    </xf>
    <xf numFmtId="49" fontId="37" fillId="0" borderId="27" xfId="0" applyNumberFormat="1" applyFont="1" applyBorder="1" applyAlignment="1">
      <alignment horizontal="center" vertical="center"/>
    </xf>
    <xf numFmtId="49" fontId="37" fillId="0" borderId="28" xfId="0" applyNumberFormat="1" applyFont="1" applyBorder="1" applyAlignment="1">
      <alignment horizontal="center" vertical="center"/>
    </xf>
    <xf numFmtId="0" fontId="14" fillId="3" borderId="7" xfId="0" applyFont="1" applyFill="1" applyBorder="1" applyAlignment="1">
      <alignment horizontal="left" vertical="center" shrinkToFit="1"/>
    </xf>
    <xf numFmtId="0" fontId="0" fillId="3" borderId="27" xfId="0" applyFill="1" applyBorder="1" applyAlignment="1">
      <alignment shrinkToFit="1"/>
    </xf>
    <xf numFmtId="0" fontId="0" fillId="3" borderId="28" xfId="0" applyFill="1" applyBorder="1" applyAlignment="1">
      <alignment shrinkToFit="1"/>
    </xf>
    <xf numFmtId="0" fontId="11" fillId="0" borderId="31" xfId="0" applyFont="1" applyBorder="1" applyAlignment="1">
      <alignment horizontal="left" vertical="center" wrapText="1"/>
    </xf>
    <xf numFmtId="0" fontId="11" fillId="0" borderId="31" xfId="0" applyFont="1" applyBorder="1" applyAlignment="1">
      <alignment horizontal="center" vertical="center" wrapText="1"/>
    </xf>
    <xf numFmtId="0" fontId="11" fillId="0" borderId="7" xfId="0" applyFont="1" applyBorder="1" applyAlignment="1">
      <alignment vertical="top" wrapText="1"/>
    </xf>
    <xf numFmtId="0" fontId="11" fillId="0" borderId="27" xfId="0" applyFont="1" applyBorder="1" applyAlignment="1">
      <alignment vertical="top" wrapText="1"/>
    </xf>
    <xf numFmtId="0" fontId="11" fillId="0" borderId="48" xfId="0" applyFont="1" applyBorder="1" applyAlignment="1">
      <alignment vertical="top" wrapText="1"/>
    </xf>
    <xf numFmtId="0" fontId="11" fillId="0" borderId="49" xfId="0" applyFont="1" applyBorder="1" applyAlignment="1">
      <alignment vertical="top" wrapText="1"/>
    </xf>
    <xf numFmtId="0" fontId="11" fillId="0" borderId="27" xfId="0" applyFont="1" applyBorder="1" applyAlignment="1">
      <alignment horizontal="center" vertical="center" shrinkToFit="1"/>
    </xf>
    <xf numFmtId="0" fontId="11" fillId="0" borderId="28" xfId="0" applyFont="1" applyBorder="1" applyAlignment="1">
      <alignment horizontal="center" vertical="center" shrinkToFit="1"/>
    </xf>
    <xf numFmtId="3" fontId="35" fillId="0" borderId="27" xfId="0" applyNumberFormat="1" applyFont="1" applyBorder="1" applyAlignment="1">
      <alignment horizontal="center" vertical="center"/>
    </xf>
    <xf numFmtId="0" fontId="20" fillId="0" borderId="54" xfId="0" applyFont="1" applyBorder="1" applyAlignment="1">
      <alignment horizontal="center" vertical="center"/>
    </xf>
    <xf numFmtId="0" fontId="20" fillId="0" borderId="8" xfId="0" applyFont="1" applyBorder="1" applyAlignment="1">
      <alignment horizontal="center" vertical="center"/>
    </xf>
    <xf numFmtId="0" fontId="6" fillId="0" borderId="7" xfId="0" applyFont="1" applyBorder="1" applyAlignment="1">
      <alignment horizontal="right" vertical="center"/>
    </xf>
    <xf numFmtId="0" fontId="6" fillId="0" borderId="27" xfId="0" applyFont="1" applyBorder="1" applyAlignment="1">
      <alignment horizontal="right" vertical="center"/>
    </xf>
    <xf numFmtId="0" fontId="6" fillId="0" borderId="28" xfId="0" applyFont="1" applyBorder="1" applyAlignment="1">
      <alignment horizontal="right" vertical="center"/>
    </xf>
    <xf numFmtId="0" fontId="10" fillId="0" borderId="46" xfId="0" applyFont="1" applyBorder="1" applyAlignment="1">
      <alignment horizontal="center" vertical="center"/>
    </xf>
    <xf numFmtId="0" fontId="10" fillId="0" borderId="47" xfId="0" applyFont="1" applyBorder="1" applyAlignment="1">
      <alignment horizontal="center" vertical="center"/>
    </xf>
    <xf numFmtId="0" fontId="10" fillId="0" borderId="46" xfId="0" applyFont="1" applyBorder="1" applyAlignment="1">
      <alignment horizontal="center" vertical="center" wrapText="1"/>
    </xf>
    <xf numFmtId="0" fontId="10" fillId="0" borderId="53" xfId="0" applyFont="1" applyBorder="1" applyAlignment="1">
      <alignment horizontal="center" vertical="center"/>
    </xf>
    <xf numFmtId="0" fontId="0" fillId="0" borderId="47" xfId="0" applyBorder="1" applyAlignment="1">
      <alignment horizontal="center" vertical="center"/>
    </xf>
    <xf numFmtId="0" fontId="11" fillId="0" borderId="55" xfId="0" applyFont="1" applyBorder="1" applyAlignment="1">
      <alignment horizontal="right" vertical="center"/>
    </xf>
    <xf numFmtId="0" fontId="11" fillId="0" borderId="56" xfId="0" applyFont="1" applyBorder="1" applyAlignment="1">
      <alignment horizontal="right" vertical="center"/>
    </xf>
    <xf numFmtId="0" fontId="11" fillId="0" borderId="57" xfId="0" applyFont="1" applyBorder="1" applyAlignment="1">
      <alignment horizontal="right" vertical="center"/>
    </xf>
    <xf numFmtId="0" fontId="11" fillId="0" borderId="7" xfId="0" applyFont="1" applyBorder="1" applyAlignment="1">
      <alignment horizontal="left" vertical="center"/>
    </xf>
    <xf numFmtId="0" fontId="11" fillId="0" borderId="27" xfId="0" applyFont="1" applyBorder="1" applyAlignment="1">
      <alignment horizontal="left" vertical="center"/>
    </xf>
    <xf numFmtId="0" fontId="11" fillId="0" borderId="28" xfId="0" applyFont="1" applyBorder="1" applyAlignment="1">
      <alignment horizontal="left" vertical="center"/>
    </xf>
    <xf numFmtId="0" fontId="11" fillId="0" borderId="7" xfId="0" applyFont="1" applyBorder="1" applyAlignment="1">
      <alignment horizontal="right" vertical="center"/>
    </xf>
    <xf numFmtId="0" fontId="11" fillId="0" borderId="27" xfId="0" applyFont="1" applyBorder="1" applyAlignment="1">
      <alignment horizontal="right" vertical="center"/>
    </xf>
    <xf numFmtId="0" fontId="11" fillId="0" borderId="28" xfId="0" applyFont="1" applyBorder="1" applyAlignment="1">
      <alignment horizontal="right" vertical="center"/>
    </xf>
    <xf numFmtId="0" fontId="22" fillId="0" borderId="7" xfId="0" applyFont="1" applyBorder="1" applyAlignment="1">
      <alignment horizontal="center" vertical="center"/>
    </xf>
    <xf numFmtId="0" fontId="11" fillId="0" borderId="27" xfId="0" applyFont="1" applyBorder="1" applyAlignment="1">
      <alignment horizontal="center" vertical="center"/>
    </xf>
    <xf numFmtId="0" fontId="11" fillId="0" borderId="28" xfId="0" applyFont="1" applyBorder="1" applyAlignment="1">
      <alignment horizontal="center" vertical="center"/>
    </xf>
    <xf numFmtId="0" fontId="11" fillId="0" borderId="7" xfId="0" quotePrefix="1" applyFont="1" applyBorder="1" applyAlignment="1">
      <alignment horizontal="left" vertical="center"/>
    </xf>
    <xf numFmtId="0" fontId="0" fillId="0" borderId="53" xfId="0" applyBorder="1"/>
    <xf numFmtId="0" fontId="0" fillId="0" borderId="63" xfId="0" applyBorder="1"/>
    <xf numFmtId="0" fontId="10" fillId="0" borderId="58" xfId="0" applyFont="1" applyBorder="1" applyAlignment="1">
      <alignment horizontal="center" vertical="center"/>
    </xf>
    <xf numFmtId="0" fontId="10" fillId="0" borderId="59" xfId="0" applyFont="1" applyBorder="1" applyAlignment="1">
      <alignment horizontal="center" vertical="center"/>
    </xf>
    <xf numFmtId="0" fontId="10" fillId="0" borderId="64" xfId="0" applyFont="1" applyBorder="1" applyAlignment="1">
      <alignment horizontal="center" vertical="center"/>
    </xf>
    <xf numFmtId="0" fontId="11" fillId="0" borderId="55" xfId="0" applyFont="1" applyBorder="1" applyAlignment="1">
      <alignment horizontal="left" vertical="center"/>
    </xf>
    <xf numFmtId="0" fontId="11" fillId="0" borderId="56" xfId="0" applyFont="1" applyBorder="1" applyAlignment="1">
      <alignment horizontal="left" vertical="center"/>
    </xf>
    <xf numFmtId="0" fontId="11" fillId="0" borderId="57" xfId="0" applyFont="1" applyBorder="1" applyAlignment="1">
      <alignment horizontal="left" vertical="center"/>
    </xf>
    <xf numFmtId="0" fontId="11" fillId="0" borderId="60" xfId="0" applyFont="1" applyBorder="1" applyAlignment="1">
      <alignment horizontal="left" vertical="center"/>
    </xf>
    <xf numFmtId="0" fontId="11" fillId="0" borderId="61" xfId="0" applyFont="1" applyBorder="1" applyAlignment="1">
      <alignment horizontal="left" vertical="center"/>
    </xf>
    <xf numFmtId="0" fontId="11" fillId="0" borderId="62" xfId="0" applyFont="1" applyBorder="1" applyAlignment="1">
      <alignment horizontal="left" vertical="center"/>
    </xf>
    <xf numFmtId="0" fontId="11" fillId="0" borderId="7" xfId="0" applyFont="1" applyBorder="1" applyAlignment="1">
      <alignment horizontal="center" vertical="center"/>
    </xf>
    <xf numFmtId="0" fontId="11" fillId="0" borderId="65" xfId="0" applyFont="1" applyBorder="1" applyAlignment="1">
      <alignment horizontal="left" vertical="center"/>
    </xf>
    <xf numFmtId="0" fontId="11" fillId="0" borderId="66" xfId="0" applyFont="1" applyBorder="1" applyAlignment="1">
      <alignment horizontal="left" vertical="center"/>
    </xf>
    <xf numFmtId="0" fontId="11" fillId="0" borderId="67" xfId="0" applyFont="1" applyBorder="1" applyAlignment="1">
      <alignment horizontal="left" vertical="center"/>
    </xf>
    <xf numFmtId="0" fontId="11" fillId="0" borderId="55" xfId="0" quotePrefix="1" applyFont="1" applyBorder="1" applyAlignment="1">
      <alignment horizontal="left" vertical="center"/>
    </xf>
    <xf numFmtId="0" fontId="11" fillId="0" borderId="56" xfId="0" applyFont="1" applyBorder="1" applyAlignment="1">
      <alignment vertical="center"/>
    </xf>
    <xf numFmtId="0" fontId="11" fillId="0" borderId="57" xfId="0" applyFont="1" applyBorder="1" applyAlignment="1">
      <alignment vertical="center"/>
    </xf>
    <xf numFmtId="0" fontId="38" fillId="0" borderId="6" xfId="0" applyFont="1" applyBorder="1" applyAlignment="1">
      <alignment horizontal="center" vertical="center"/>
    </xf>
    <xf numFmtId="0" fontId="11" fillId="0" borderId="75" xfId="0" applyFont="1" applyBorder="1" applyAlignment="1">
      <alignment horizontal="left" vertical="center"/>
    </xf>
    <xf numFmtId="0" fontId="11" fillId="0" borderId="76" xfId="0" applyFont="1" applyBorder="1" applyAlignment="1">
      <alignment vertical="center"/>
    </xf>
    <xf numFmtId="0" fontId="11" fillId="0" borderId="77" xfId="0" applyFont="1" applyBorder="1" applyAlignment="1">
      <alignment vertical="center"/>
    </xf>
    <xf numFmtId="0" fontId="38" fillId="0" borderId="78" xfId="0" applyFont="1" applyBorder="1" applyAlignment="1">
      <alignment horizontal="center" vertical="center"/>
    </xf>
    <xf numFmtId="0" fontId="19" fillId="0" borderId="0" xfId="0" applyFont="1" applyAlignment="1">
      <alignment horizontal="left"/>
    </xf>
    <xf numFmtId="0" fontId="19" fillId="0" borderId="23" xfId="0" applyFont="1" applyBorder="1" applyAlignment="1">
      <alignment horizontal="left"/>
    </xf>
    <xf numFmtId="0" fontId="6" fillId="0" borderId="68" xfId="0" applyFont="1" applyBorder="1" applyAlignment="1">
      <alignment horizontal="center" vertical="center" textRotation="255"/>
    </xf>
    <xf numFmtId="0" fontId="0" fillId="0" borderId="53" xfId="0" applyBorder="1" applyAlignment="1">
      <alignment horizontal="center" vertical="center" textRotation="255"/>
    </xf>
    <xf numFmtId="0" fontId="0" fillId="0" borderId="63" xfId="0" applyBorder="1" applyAlignment="1">
      <alignment horizontal="center" vertical="center" textRotation="255"/>
    </xf>
    <xf numFmtId="0" fontId="10" fillId="0" borderId="69" xfId="0" applyFont="1" applyBorder="1" applyAlignment="1">
      <alignment horizontal="center" vertical="center"/>
    </xf>
    <xf numFmtId="0" fontId="27" fillId="0" borderId="69" xfId="0" applyFont="1" applyBorder="1" applyAlignment="1">
      <alignment horizontal="center" vertical="center"/>
    </xf>
    <xf numFmtId="0" fontId="10" fillId="0" borderId="71" xfId="0" applyFont="1" applyBorder="1" applyAlignment="1">
      <alignment horizontal="left" vertical="center"/>
    </xf>
    <xf numFmtId="0" fontId="10" fillId="0" borderId="72" xfId="0" applyFont="1" applyBorder="1" applyAlignment="1">
      <alignment horizontal="left" vertical="center"/>
    </xf>
    <xf numFmtId="0" fontId="10" fillId="0" borderId="73" xfId="0" applyFont="1" applyBorder="1" applyAlignment="1">
      <alignment horizontal="left" vertical="center"/>
    </xf>
    <xf numFmtId="0" fontId="27" fillId="0" borderId="6" xfId="0" applyFont="1" applyBorder="1" applyAlignment="1">
      <alignment horizontal="center" vertical="center"/>
    </xf>
    <xf numFmtId="0" fontId="10" fillId="0" borderId="63" xfId="0" applyFont="1" applyBorder="1" applyAlignment="1">
      <alignment horizontal="center" vertical="center"/>
    </xf>
    <xf numFmtId="0" fontId="10" fillId="0" borderId="6" xfId="0" applyFont="1" applyBorder="1" applyAlignment="1">
      <alignment horizontal="center" vertical="center"/>
    </xf>
    <xf numFmtId="0" fontId="10" fillId="0" borderId="43" xfId="0" applyFont="1" applyBorder="1" applyAlignment="1">
      <alignment horizontal="center" vertical="center"/>
    </xf>
    <xf numFmtId="0" fontId="10" fillId="0" borderId="0" xfId="0" applyFont="1" applyAlignment="1">
      <alignment horizontal="center" vertical="center" wrapText="1"/>
    </xf>
    <xf numFmtId="0" fontId="10" fillId="0" borderId="0" xfId="0" applyFont="1" applyAlignment="1">
      <alignment horizontal="center" vertical="center"/>
    </xf>
    <xf numFmtId="0" fontId="30" fillId="0" borderId="0" xfId="0" applyFont="1" applyAlignment="1">
      <alignment horizontal="right"/>
    </xf>
    <xf numFmtId="0" fontId="22" fillId="0" borderId="16" xfId="0" applyFont="1" applyBorder="1" applyAlignment="1">
      <alignment horizontal="left" vertical="center"/>
    </xf>
    <xf numFmtId="0" fontId="22" fillId="0" borderId="17" xfId="0" applyFont="1" applyBorder="1" applyAlignment="1">
      <alignment horizontal="left" vertical="center"/>
    </xf>
    <xf numFmtId="0" fontId="22" fillId="0" borderId="22" xfId="0" applyFont="1" applyBorder="1" applyAlignment="1">
      <alignment horizontal="left" vertical="center"/>
    </xf>
    <xf numFmtId="0" fontId="22" fillId="0" borderId="23" xfId="0" applyFont="1" applyBorder="1" applyAlignment="1">
      <alignment horizontal="left" vertical="center"/>
    </xf>
    <xf numFmtId="0" fontId="30" fillId="0" borderId="18" xfId="0" applyFont="1" applyBorder="1" applyAlignment="1">
      <alignment horizontal="right" vertical="center"/>
    </xf>
    <xf numFmtId="0" fontId="31" fillId="3" borderId="7" xfId="0" applyFont="1" applyFill="1" applyBorder="1" applyAlignment="1">
      <alignment horizontal="center" vertical="center"/>
    </xf>
    <xf numFmtId="0" fontId="31" fillId="3" borderId="27" xfId="0" applyFont="1" applyFill="1" applyBorder="1" applyAlignment="1">
      <alignment horizontal="center" vertical="center"/>
    </xf>
    <xf numFmtId="0" fontId="31" fillId="3" borderId="8" xfId="0" applyFont="1" applyFill="1" applyBorder="1" applyAlignment="1">
      <alignment horizontal="center" vertical="center"/>
    </xf>
    <xf numFmtId="0" fontId="30" fillId="4" borderId="30" xfId="0" applyFont="1" applyFill="1" applyBorder="1" applyAlignment="1">
      <alignment horizontal="left" vertical="center"/>
    </xf>
    <xf numFmtId="0" fontId="30" fillId="0" borderId="31" xfId="0" applyFont="1" applyBorder="1" applyAlignment="1">
      <alignment horizontal="center" vertical="center"/>
    </xf>
    <xf numFmtId="0" fontId="30" fillId="0" borderId="34" xfId="0" applyFont="1" applyBorder="1" applyAlignment="1">
      <alignment horizontal="center" vertical="center"/>
    </xf>
    <xf numFmtId="0" fontId="29" fillId="0" borderId="37" xfId="0" applyFont="1" applyBorder="1" applyAlignment="1">
      <alignment horizontal="center" vertical="center"/>
    </xf>
    <xf numFmtId="0" fontId="29" fillId="0" borderId="38" xfId="0" applyFont="1" applyBorder="1" applyAlignment="1">
      <alignment horizontal="center" vertical="center"/>
    </xf>
    <xf numFmtId="0" fontId="29" fillId="0" borderId="36" xfId="0" applyFont="1" applyBorder="1" applyAlignment="1">
      <alignment horizontal="center" vertical="center"/>
    </xf>
    <xf numFmtId="0" fontId="31" fillId="0" borderId="37" xfId="0" applyFont="1" applyBorder="1" applyAlignment="1">
      <alignment horizontal="center" vertical="center"/>
    </xf>
    <xf numFmtId="0" fontId="31" fillId="0" borderId="38" xfId="0" applyFont="1" applyBorder="1" applyAlignment="1">
      <alignment horizontal="center" vertical="center"/>
    </xf>
    <xf numFmtId="0" fontId="31" fillId="0" borderId="39" xfId="0" applyFont="1" applyBorder="1" applyAlignment="1">
      <alignment horizontal="center" vertical="center"/>
    </xf>
    <xf numFmtId="0" fontId="31" fillId="0" borderId="9" xfId="0" applyFont="1" applyBorder="1" applyAlignment="1">
      <alignment horizontal="left" vertical="center"/>
    </xf>
    <xf numFmtId="0" fontId="31" fillId="0" borderId="27" xfId="0" applyFont="1" applyBorder="1" applyAlignment="1">
      <alignment horizontal="left" vertical="center"/>
    </xf>
    <xf numFmtId="0" fontId="31" fillId="0" borderId="8" xfId="0" applyFont="1" applyBorder="1" applyAlignment="1">
      <alignment horizontal="left" vertical="center"/>
    </xf>
    <xf numFmtId="0" fontId="31" fillId="0" borderId="7" xfId="0" applyFont="1" applyBorder="1" applyAlignment="1">
      <alignment horizontal="left" vertical="center"/>
    </xf>
    <xf numFmtId="0" fontId="31" fillId="0" borderId="28" xfId="0" applyFont="1" applyBorder="1" applyAlignment="1">
      <alignment horizontal="left" vertical="center"/>
    </xf>
    <xf numFmtId="0" fontId="29" fillId="0" borderId="7" xfId="0" applyFont="1" applyBorder="1" applyAlignment="1">
      <alignment horizontal="center" vertical="center"/>
    </xf>
    <xf numFmtId="0" fontId="29" fillId="0" borderId="27" xfId="0" applyFont="1" applyBorder="1" applyAlignment="1">
      <alignment horizontal="center" vertical="center"/>
    </xf>
    <xf numFmtId="0" fontId="31" fillId="0" borderId="23" xfId="0" applyFont="1" applyBorder="1" applyAlignment="1">
      <alignment horizontal="center" vertical="center"/>
    </xf>
    <xf numFmtId="0" fontId="31" fillId="0" borderId="25" xfId="0" applyFont="1" applyBorder="1" applyAlignment="1">
      <alignment horizontal="center" vertical="center"/>
    </xf>
    <xf numFmtId="49" fontId="32" fillId="0" borderId="7" xfId="0" applyNumberFormat="1" applyFont="1" applyBorder="1" applyAlignment="1">
      <alignment horizontal="center" vertical="center"/>
    </xf>
    <xf numFmtId="49" fontId="32" fillId="0" borderId="27" xfId="0" applyNumberFormat="1" applyFont="1" applyBorder="1" applyAlignment="1">
      <alignment horizontal="center" vertical="center"/>
    </xf>
    <xf numFmtId="49" fontId="32" fillId="0" borderId="28" xfId="0" applyNumberFormat="1" applyFont="1" applyBorder="1" applyAlignment="1">
      <alignment horizontal="center" vertical="center"/>
    </xf>
    <xf numFmtId="0" fontId="31" fillId="3" borderId="7" xfId="0" applyFont="1" applyFill="1" applyBorder="1" applyAlignment="1">
      <alignment horizontal="left" vertical="center"/>
    </xf>
    <xf numFmtId="0" fontId="33" fillId="3" borderId="27" xfId="0" applyFont="1" applyFill="1" applyBorder="1"/>
    <xf numFmtId="0" fontId="33" fillId="3" borderId="28" xfId="0" applyFont="1" applyFill="1" applyBorder="1"/>
    <xf numFmtId="0" fontId="31" fillId="6" borderId="27" xfId="0" applyFont="1" applyFill="1" applyBorder="1" applyAlignment="1">
      <alignment horizontal="center" vertical="center"/>
    </xf>
    <xf numFmtId="0" fontId="11" fillId="0" borderId="33" xfId="0" applyFont="1" applyBorder="1" applyAlignment="1">
      <alignment horizontal="left" vertical="center" wrapText="1"/>
    </xf>
    <xf numFmtId="0" fontId="11" fillId="0" borderId="34" xfId="0" applyFont="1" applyBorder="1" applyAlignment="1">
      <alignment horizontal="left" vertical="center" wrapText="1"/>
    </xf>
    <xf numFmtId="0" fontId="31" fillId="0" borderId="7" xfId="0" applyFont="1" applyBorder="1" applyAlignment="1">
      <alignment horizontal="right" vertical="center"/>
    </xf>
    <xf numFmtId="0" fontId="31" fillId="0" borderId="27" xfId="0" applyFont="1" applyBorder="1" applyAlignment="1">
      <alignment horizontal="right" vertical="center"/>
    </xf>
    <xf numFmtId="0" fontId="31" fillId="0" borderId="28" xfId="0" applyFont="1" applyBorder="1" applyAlignment="1">
      <alignment horizontal="right" vertical="center"/>
    </xf>
    <xf numFmtId="3" fontId="30" fillId="0" borderId="27" xfId="0" applyNumberFormat="1" applyFont="1" applyBorder="1" applyAlignment="1">
      <alignment horizontal="center" vertical="center"/>
    </xf>
    <xf numFmtId="0" fontId="30" fillId="0" borderId="27" xfId="0" applyFont="1" applyBorder="1" applyAlignment="1">
      <alignment horizontal="center" vertical="center"/>
    </xf>
    <xf numFmtId="0" fontId="30" fillId="0" borderId="7" xfId="0" applyFont="1" applyBorder="1" applyAlignment="1">
      <alignment horizontal="center" vertical="center"/>
    </xf>
    <xf numFmtId="0" fontId="30" fillId="0" borderId="28" xfId="0" applyFont="1" applyBorder="1" applyAlignment="1">
      <alignment horizontal="center" vertical="center"/>
    </xf>
    <xf numFmtId="0" fontId="11" fillId="0" borderId="9" xfId="0" applyFont="1" applyBorder="1" applyAlignment="1">
      <alignment horizontal="left" vertical="top"/>
    </xf>
    <xf numFmtId="0" fontId="11" fillId="0" borderId="80" xfId="0" applyFont="1" applyBorder="1" applyAlignment="1">
      <alignment horizontal="left" vertical="top"/>
    </xf>
    <xf numFmtId="0" fontId="11" fillId="0" borderId="10" xfId="0" applyFont="1" applyBorder="1" applyAlignment="1">
      <alignment horizontal="left" vertical="top"/>
    </xf>
    <xf numFmtId="0" fontId="11" fillId="0" borderId="12" xfId="0" applyFont="1" applyBorder="1" applyAlignment="1">
      <alignment horizontal="left" vertical="top"/>
    </xf>
    <xf numFmtId="0" fontId="11" fillId="0" borderId="23" xfId="0" applyFont="1" applyBorder="1" applyAlignment="1">
      <alignment horizontal="left" vertical="top"/>
    </xf>
    <xf numFmtId="0" fontId="11" fillId="0" borderId="13" xfId="0" applyFont="1" applyBorder="1" applyAlignment="1">
      <alignment horizontal="left" vertical="top"/>
    </xf>
    <xf numFmtId="0" fontId="30" fillId="0" borderId="69" xfId="0" applyFont="1" applyBorder="1" applyAlignment="1">
      <alignment horizontal="center" vertical="center"/>
    </xf>
    <xf numFmtId="0" fontId="30" fillId="0" borderId="6" xfId="0" applyFont="1" applyBorder="1" applyAlignment="1">
      <alignment horizontal="center" vertical="center"/>
    </xf>
    <xf numFmtId="0" fontId="11" fillId="0" borderId="6" xfId="0" applyFont="1" applyBorder="1" applyAlignment="1">
      <alignment horizontal="center" vertical="center"/>
    </xf>
    <xf numFmtId="0" fontId="11" fillId="0" borderId="78" xfId="0" applyFont="1" applyBorder="1" applyAlignment="1">
      <alignment horizontal="center" vertical="center"/>
    </xf>
    <xf numFmtId="0" fontId="0" fillId="0" borderId="6" xfId="0" applyBorder="1" applyAlignment="1">
      <alignment horizontal="center" vertical="center"/>
    </xf>
    <xf numFmtId="0" fontId="12" fillId="0" borderId="6" xfId="0" applyFont="1" applyBorder="1" applyAlignment="1">
      <alignment horizontal="center" vertical="center" wrapText="1"/>
    </xf>
    <xf numFmtId="0" fontId="12" fillId="0" borderId="6" xfId="0" applyFont="1" applyBorder="1" applyAlignment="1">
      <alignment horizontal="center" vertical="center"/>
    </xf>
    <xf numFmtId="0" fontId="25" fillId="0" borderId="6" xfId="0" applyFont="1" applyBorder="1" applyAlignment="1">
      <alignment horizontal="center" vertical="center"/>
    </xf>
    <xf numFmtId="0" fontId="0" fillId="0" borderId="6" xfId="0" applyBorder="1" applyAlignment="1">
      <alignment horizontal="center"/>
    </xf>
    <xf numFmtId="0" fontId="25" fillId="0" borderId="6" xfId="0" applyFont="1" applyBorder="1" applyAlignment="1">
      <alignment horizontal="center" vertical="center" wrapText="1"/>
    </xf>
    <xf numFmtId="0" fontId="10" fillId="0" borderId="6" xfId="0" applyFont="1" applyBorder="1" applyAlignment="1">
      <alignment horizontal="center" vertical="center" wrapText="1"/>
    </xf>
  </cellXfs>
  <cellStyles count="4">
    <cellStyle name="ハイパーリンク" xfId="2" builtinId="8"/>
    <cellStyle name="桁区切り" xfId="3" builtinId="6"/>
    <cellStyle name="桁区切り 2" xfId="1" xr:uid="{00000000-0005-0000-0000-000002000000}"/>
    <cellStyle name="標準" xfId="0" builtinId="0"/>
  </cellStyles>
  <dxfs count="17">
    <dxf>
      <numFmt numFmtId="10" formatCode="&quot;¥&quot;#,##0;[Red]&quot;¥&quot;\-#,##0"/>
      <fill>
        <patternFill patternType="none">
          <bgColor auto="1"/>
        </patternFill>
      </fill>
    </dxf>
    <dxf>
      <fill>
        <patternFill patternType="none">
          <bgColor auto="1"/>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numFmt numFmtId="10" formatCode="&quot;¥&quot;#,##0;[Red]&quot;¥&quot;\-#,##0"/>
      <fill>
        <patternFill>
          <bgColor theme="0" tint="-0.14996795556505021"/>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microsoft.com/office/2006/relationships/vbaProject" Target="vbaProject.bin"/></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checked="Checked"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checked="Checked"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checked="Checked" lockText="1" noThreeD="1"/>
</file>

<file path=xl/ctrlProps/ctrlProp79.xml><?xml version="1.0" encoding="utf-8"?>
<formControlPr xmlns="http://schemas.microsoft.com/office/spreadsheetml/2009/9/main" objectType="CheckBox" checked="Checked"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checked="Checked"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checked="Checked"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checked="Checked" noThreeD="1"/>
</file>

<file path=xl/ctrlProps/ctrlProp90.xml><?xml version="1.0" encoding="utf-8"?>
<formControlPr xmlns="http://schemas.microsoft.com/office/spreadsheetml/2009/9/main" objectType="CheckBox" checked="Checked"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checked="Checked"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checked="Checked" lockText="1" noThreeD="1"/>
</file>

<file path=xl/ctrlProps/ctrlProp96.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2.emf"/></Relationships>
</file>

<file path=xl/drawings/_rels/drawing3.xml.rels><?xml version="1.0" encoding="UTF-8" standalone="yes"?>
<Relationships xmlns="http://schemas.openxmlformats.org/package/2006/relationships"><Relationship Id="rId1" Type="http://schemas.openxmlformats.org/officeDocument/2006/relationships/image" Target="../media/image3.emf"/></Relationships>
</file>

<file path=xl/drawings/_rels/drawing4.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png"/><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10</xdr:col>
      <xdr:colOff>495300</xdr:colOff>
      <xdr:row>11</xdr:row>
      <xdr:rowOff>38101</xdr:rowOff>
    </xdr:from>
    <xdr:to>
      <xdr:col>12</xdr:col>
      <xdr:colOff>1390650</xdr:colOff>
      <xdr:row>13</xdr:row>
      <xdr:rowOff>190501</xdr:rowOff>
    </xdr:to>
    <xdr:sp macro="" textlink="">
      <xdr:nvSpPr>
        <xdr:cNvPr id="2" name="Text Box 1">
          <a:extLst>
            <a:ext uri="{FF2B5EF4-FFF2-40B4-BE49-F238E27FC236}">
              <a16:creationId xmlns:a16="http://schemas.microsoft.com/office/drawing/2014/main" id="{00000000-0008-0000-0000-000002000000}"/>
            </a:ext>
          </a:extLst>
        </xdr:cNvPr>
        <xdr:cNvSpPr txBox="1">
          <a:spLocks noChangeArrowheads="1"/>
        </xdr:cNvSpPr>
      </xdr:nvSpPr>
      <xdr:spPr bwMode="auto">
        <a:xfrm>
          <a:off x="7800975" y="2428876"/>
          <a:ext cx="2676525" cy="523875"/>
        </a:xfrm>
        <a:prstGeom prst="rect">
          <a:avLst/>
        </a:prstGeom>
        <a:solidFill>
          <a:srgbClr val="000000"/>
        </a:solidFill>
        <a:ln w="38100" cmpd="dbl">
          <a:solidFill>
            <a:srgbClr val="FFFFFF"/>
          </a:solidFill>
          <a:miter lim="800000"/>
          <a:headEnd/>
          <a:tailEnd/>
        </a:ln>
        <a:effectLst/>
      </xdr:spPr>
      <xdr:txBody>
        <a:bodyPr vertOverflow="clip" wrap="square" lIns="45720" tIns="22860" rIns="45720" bIns="22860" anchor="ctr" upright="1"/>
        <a:lstStyle/>
        <a:p>
          <a:pPr algn="ctr" rtl="0">
            <a:defRPr sz="1000"/>
          </a:pPr>
          <a:r>
            <a:rPr lang="ja-JP" altLang="en-US" sz="1800" b="1" i="0" u="none" strike="noStrike" baseline="0">
              <a:solidFill>
                <a:srgbClr val="FFFFFF"/>
              </a:solidFill>
              <a:latin typeface="ＭＳ Ｐゴシック"/>
              <a:ea typeface="ＭＳ Ｐゴシック"/>
            </a:rPr>
            <a:t>ニデック株式会社</a:t>
          </a:r>
        </a:p>
      </xdr:txBody>
    </xdr:sp>
    <xdr:clientData/>
  </xdr:twoCellAnchor>
  <xdr:twoCellAnchor>
    <xdr:from>
      <xdr:col>5</xdr:col>
      <xdr:colOff>142875</xdr:colOff>
      <xdr:row>19</xdr:row>
      <xdr:rowOff>127000</xdr:rowOff>
    </xdr:from>
    <xdr:to>
      <xdr:col>10</xdr:col>
      <xdr:colOff>238125</xdr:colOff>
      <xdr:row>23</xdr:row>
      <xdr:rowOff>57150</xdr:rowOff>
    </xdr:to>
    <xdr:sp macro="" textlink="">
      <xdr:nvSpPr>
        <xdr:cNvPr id="3" name="AutoShape 2">
          <a:extLst>
            <a:ext uri="{FF2B5EF4-FFF2-40B4-BE49-F238E27FC236}">
              <a16:creationId xmlns:a16="http://schemas.microsoft.com/office/drawing/2014/main" id="{00000000-0008-0000-0000-000003000000}"/>
            </a:ext>
          </a:extLst>
        </xdr:cNvPr>
        <xdr:cNvSpPr>
          <a:spLocks noChangeArrowheads="1"/>
        </xdr:cNvSpPr>
      </xdr:nvSpPr>
      <xdr:spPr bwMode="auto">
        <a:xfrm>
          <a:off x="3993696" y="4358821"/>
          <a:ext cx="3714750" cy="692150"/>
        </a:xfrm>
        <a:prstGeom prst="roundRect">
          <a:avLst>
            <a:gd name="adj" fmla="val 16667"/>
          </a:avLst>
        </a:prstGeom>
        <a:solidFill>
          <a:srgbClr val="FFFFFF"/>
        </a:solidFill>
        <a:ln w="9525">
          <a:solidFill>
            <a:srgbClr val="000000"/>
          </a:solidFill>
          <a:round/>
          <a:headEnd/>
          <a:tailEnd/>
        </a:ln>
        <a:effectLst/>
      </xdr:spPr>
      <xdr:txBody>
        <a:bodyPr vertOverflow="clip" wrap="square" lIns="54864" tIns="32004" rIns="54864" bIns="32004" anchor="ctr" upright="1"/>
        <a:lstStyle/>
        <a:p>
          <a:pPr algn="ctr" rtl="0">
            <a:defRPr sz="1000"/>
          </a:pPr>
          <a:r>
            <a:rPr lang="ja-JP" altLang="en-US" sz="2800" b="1" i="0" u="none" strike="noStrike" baseline="0">
              <a:solidFill>
                <a:srgbClr val="000000"/>
              </a:solidFill>
              <a:latin typeface="MS UI Gothic"/>
              <a:ea typeface="MS UI Gothic"/>
            </a:rPr>
            <a:t>社宅入居申請書</a:t>
          </a:r>
        </a:p>
      </xdr:txBody>
    </xdr:sp>
    <xdr:clientData/>
  </xdr:twoCellAnchor>
  <xdr:twoCellAnchor>
    <xdr:from>
      <xdr:col>1</xdr:col>
      <xdr:colOff>200025</xdr:colOff>
      <xdr:row>57</xdr:row>
      <xdr:rowOff>0</xdr:rowOff>
    </xdr:from>
    <xdr:to>
      <xdr:col>6</xdr:col>
      <xdr:colOff>390525</xdr:colOff>
      <xdr:row>57</xdr:row>
      <xdr:rowOff>0</xdr:rowOff>
    </xdr:to>
    <xdr:sp macro="" textlink="">
      <xdr:nvSpPr>
        <xdr:cNvPr id="4" name="Rectangle 3">
          <a:extLst>
            <a:ext uri="{FF2B5EF4-FFF2-40B4-BE49-F238E27FC236}">
              <a16:creationId xmlns:a16="http://schemas.microsoft.com/office/drawing/2014/main" id="{00000000-0008-0000-0000-000004000000}"/>
            </a:ext>
          </a:extLst>
        </xdr:cNvPr>
        <xdr:cNvSpPr>
          <a:spLocks noChangeArrowheads="1"/>
        </xdr:cNvSpPr>
      </xdr:nvSpPr>
      <xdr:spPr bwMode="auto">
        <a:xfrm>
          <a:off x="1390650" y="16268700"/>
          <a:ext cx="3362325"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Ｐゴシック"/>
              <a:ea typeface="ＭＳ Ｐゴシック"/>
            </a:rPr>
            <a:t>※</a:t>
          </a:r>
          <a:r>
            <a:rPr lang="ja-JP" altLang="en-US" sz="1000" b="0" i="0" u="none" strike="noStrike" baseline="0">
              <a:solidFill>
                <a:srgbClr val="000000"/>
              </a:solidFill>
              <a:latin typeface="ＭＳ Ｐゴシック"/>
              <a:ea typeface="ＭＳ Ｐゴシック"/>
            </a:rPr>
            <a:t>下見に関しての交通費は自己負担となります</a:t>
          </a:r>
        </a:p>
      </xdr:txBody>
    </xdr:sp>
    <xdr:clientData/>
  </xdr:twoCellAnchor>
  <xdr:twoCellAnchor>
    <xdr:from>
      <xdr:col>1</xdr:col>
      <xdr:colOff>203200</xdr:colOff>
      <xdr:row>38</xdr:row>
      <xdr:rowOff>228600</xdr:rowOff>
    </xdr:from>
    <xdr:to>
      <xdr:col>1</xdr:col>
      <xdr:colOff>336550</xdr:colOff>
      <xdr:row>38</xdr:row>
      <xdr:rowOff>376766</xdr:rowOff>
    </xdr:to>
    <xdr:sp macro="" textlink="">
      <xdr:nvSpPr>
        <xdr:cNvPr id="7" name="WordArt 5">
          <a:extLst>
            <a:ext uri="{FF2B5EF4-FFF2-40B4-BE49-F238E27FC236}">
              <a16:creationId xmlns:a16="http://schemas.microsoft.com/office/drawing/2014/main" id="{00000000-0008-0000-0000-000007000000}"/>
            </a:ext>
          </a:extLst>
        </xdr:cNvPr>
        <xdr:cNvSpPr>
          <a:spLocks noChangeArrowheads="1" noChangeShapeType="1" noTextEdit="1"/>
        </xdr:cNvSpPr>
      </xdr:nvSpPr>
      <xdr:spPr bwMode="auto">
        <a:xfrm>
          <a:off x="1393825" y="9667875"/>
          <a:ext cx="133350" cy="148166"/>
        </a:xfrm>
        <a:prstGeom prst="rect">
          <a:avLst/>
        </a:prstGeom>
      </xdr:spPr>
      <xdr:txBody>
        <a:bodyPr wrap="none" fromWordArt="1">
          <a:prstTxWarp prst="textPlain">
            <a:avLst>
              <a:gd name="adj" fmla="val 50000"/>
            </a:avLst>
          </a:prstTxWarp>
        </a:bodyPr>
        <a:lstStyle/>
        <a:p>
          <a:pPr algn="ctr" rtl="0"/>
          <a:endParaRPr lang="ja-JP" altLang="en-US" sz="1200" b="1" kern="10" spc="0">
            <a:ln w="12700">
              <a:solidFill>
                <a:srgbClr val="3333CC"/>
              </a:solidFill>
              <a:round/>
              <a:headEnd/>
              <a:tailEnd/>
            </a:ln>
            <a:solidFill>
              <a:srgbClr val="0000FF"/>
            </a:solidFill>
            <a:effectLst/>
            <a:latin typeface="ＭＳ Ｐゴシック"/>
            <a:ea typeface="ＭＳ Ｐゴシック"/>
          </a:endParaRPr>
        </a:p>
      </xdr:txBody>
    </xdr:sp>
    <xdr:clientData/>
  </xdr:twoCellAnchor>
  <xdr:twoCellAnchor>
    <xdr:from>
      <xdr:col>5</xdr:col>
      <xdr:colOff>152400</xdr:colOff>
      <xdr:row>63</xdr:row>
      <xdr:rowOff>152400</xdr:rowOff>
    </xdr:from>
    <xdr:to>
      <xdr:col>5</xdr:col>
      <xdr:colOff>285750</xdr:colOff>
      <xdr:row>64</xdr:row>
      <xdr:rowOff>19050</xdr:rowOff>
    </xdr:to>
    <xdr:sp macro="" textlink="">
      <xdr:nvSpPr>
        <xdr:cNvPr id="12" name="WordArt 11">
          <a:extLst>
            <a:ext uri="{FF2B5EF4-FFF2-40B4-BE49-F238E27FC236}">
              <a16:creationId xmlns:a16="http://schemas.microsoft.com/office/drawing/2014/main" id="{00000000-0008-0000-0000-00000C000000}"/>
            </a:ext>
          </a:extLst>
        </xdr:cNvPr>
        <xdr:cNvSpPr>
          <a:spLocks noChangeArrowheads="1" noChangeShapeType="1" noTextEdit="1"/>
        </xdr:cNvSpPr>
      </xdr:nvSpPr>
      <xdr:spPr bwMode="auto">
        <a:xfrm>
          <a:off x="3838575" y="17678400"/>
          <a:ext cx="133350" cy="142875"/>
        </a:xfrm>
        <a:prstGeom prst="rect">
          <a:avLst/>
        </a:prstGeom>
      </xdr:spPr>
      <xdr:txBody>
        <a:bodyPr wrap="none" fromWordArt="1">
          <a:prstTxWarp prst="textPlain">
            <a:avLst>
              <a:gd name="adj" fmla="val 50000"/>
            </a:avLst>
          </a:prstTxWarp>
        </a:bodyPr>
        <a:lstStyle/>
        <a:p>
          <a:pPr algn="ctr" rtl="0">
            <a:buNone/>
          </a:pPr>
          <a:endParaRPr lang="ja-JP" altLang="en-US" sz="1200" b="1" u="sng" strike="sngStrike" kern="10" cap="small" spc="0">
            <a:ln w="12700">
              <a:solidFill>
                <a:srgbClr val="3333CC"/>
              </a:solidFill>
              <a:round/>
              <a:headEnd/>
              <a:tailEnd/>
            </a:ln>
            <a:solidFill>
              <a:srgbClr val="0000FF"/>
            </a:solidFill>
            <a:latin typeface="ＭＳ Ｐゴシック"/>
            <a:ea typeface="ＭＳ Ｐゴシック"/>
          </a:endParaRPr>
        </a:p>
      </xdr:txBody>
    </xdr:sp>
    <xdr:clientData/>
  </xdr:twoCellAnchor>
  <xdr:twoCellAnchor>
    <xdr:from>
      <xdr:col>5</xdr:col>
      <xdr:colOff>304800</xdr:colOff>
      <xdr:row>64</xdr:row>
      <xdr:rowOff>28575</xdr:rowOff>
    </xdr:from>
    <xdr:to>
      <xdr:col>5</xdr:col>
      <xdr:colOff>438150</xdr:colOff>
      <xdr:row>64</xdr:row>
      <xdr:rowOff>171450</xdr:rowOff>
    </xdr:to>
    <xdr:sp macro="" textlink="">
      <xdr:nvSpPr>
        <xdr:cNvPr id="13" name="WordArt 11">
          <a:extLst>
            <a:ext uri="{FF2B5EF4-FFF2-40B4-BE49-F238E27FC236}">
              <a16:creationId xmlns:a16="http://schemas.microsoft.com/office/drawing/2014/main" id="{00000000-0008-0000-0000-00000D000000}"/>
            </a:ext>
          </a:extLst>
        </xdr:cNvPr>
        <xdr:cNvSpPr>
          <a:spLocks noChangeArrowheads="1" noChangeShapeType="1" noTextEdit="1"/>
        </xdr:cNvSpPr>
      </xdr:nvSpPr>
      <xdr:spPr bwMode="auto">
        <a:xfrm>
          <a:off x="3990975" y="17830800"/>
          <a:ext cx="133350" cy="142875"/>
        </a:xfrm>
        <a:prstGeom prst="rect">
          <a:avLst/>
        </a:prstGeom>
      </xdr:spPr>
      <xdr:txBody>
        <a:bodyPr wrap="none" fromWordArt="1">
          <a:prstTxWarp prst="textPlain">
            <a:avLst>
              <a:gd name="adj" fmla="val 50000"/>
            </a:avLst>
          </a:prstTxWarp>
        </a:bodyPr>
        <a:lstStyle/>
        <a:p>
          <a:pPr algn="ctr" rtl="0">
            <a:buNone/>
          </a:pPr>
          <a:endParaRPr lang="ja-JP" altLang="en-US" sz="1200" b="1" u="sng" strike="sngStrike" kern="10" cap="small" spc="0">
            <a:ln w="12700">
              <a:solidFill>
                <a:srgbClr val="3333CC"/>
              </a:solidFill>
              <a:round/>
              <a:headEnd/>
              <a:tailEnd/>
            </a:ln>
            <a:solidFill>
              <a:srgbClr val="0000FF"/>
            </a:solidFill>
            <a:latin typeface="ＭＳ Ｐゴシック"/>
            <a:ea typeface="ＭＳ Ｐゴシック"/>
          </a:endParaRPr>
        </a:p>
      </xdr:txBody>
    </xdr:sp>
    <xdr:clientData/>
  </xdr:twoCellAnchor>
  <xdr:twoCellAnchor>
    <xdr:from>
      <xdr:col>1</xdr:col>
      <xdr:colOff>104774</xdr:colOff>
      <xdr:row>56</xdr:row>
      <xdr:rowOff>80433</xdr:rowOff>
    </xdr:from>
    <xdr:to>
      <xdr:col>1</xdr:col>
      <xdr:colOff>238124</xdr:colOff>
      <xdr:row>56</xdr:row>
      <xdr:rowOff>230717</xdr:rowOff>
    </xdr:to>
    <xdr:sp macro="" textlink="">
      <xdr:nvSpPr>
        <xdr:cNvPr id="14" name="WordArt 11">
          <a:extLst>
            <a:ext uri="{FF2B5EF4-FFF2-40B4-BE49-F238E27FC236}">
              <a16:creationId xmlns:a16="http://schemas.microsoft.com/office/drawing/2014/main" id="{00000000-0008-0000-0000-00000E000000}"/>
            </a:ext>
          </a:extLst>
        </xdr:cNvPr>
        <xdr:cNvSpPr>
          <a:spLocks noChangeArrowheads="1" noChangeShapeType="1" noTextEdit="1"/>
        </xdr:cNvSpPr>
      </xdr:nvSpPr>
      <xdr:spPr bwMode="auto">
        <a:xfrm>
          <a:off x="1295399" y="15996708"/>
          <a:ext cx="133350" cy="150284"/>
        </a:xfrm>
        <a:prstGeom prst="rect">
          <a:avLst/>
        </a:prstGeom>
      </xdr:spPr>
      <xdr:txBody>
        <a:bodyPr wrap="none" fromWordArt="1">
          <a:prstTxWarp prst="textPlain">
            <a:avLst>
              <a:gd name="adj" fmla="val 50000"/>
            </a:avLst>
          </a:prstTxWarp>
        </a:bodyPr>
        <a:lstStyle/>
        <a:p>
          <a:pPr algn="ctr" rtl="0"/>
          <a:endParaRPr lang="ja-JP" altLang="en-US" sz="1200" b="1" kern="10" spc="0">
            <a:ln w="12700">
              <a:solidFill>
                <a:srgbClr val="3333CC"/>
              </a:solidFill>
              <a:round/>
              <a:headEnd/>
              <a:tailEnd/>
            </a:ln>
            <a:solidFill>
              <a:srgbClr val="0000FF"/>
            </a:solidFill>
            <a:effectLst/>
            <a:latin typeface="ＭＳ Ｐゴシック"/>
            <a:ea typeface="ＭＳ Ｐゴシック"/>
          </a:endParaRPr>
        </a:p>
      </xdr:txBody>
    </xdr:sp>
    <xdr:clientData/>
  </xdr:twoCellAnchor>
  <xdr:twoCellAnchor>
    <xdr:from>
      <xdr:col>1</xdr:col>
      <xdr:colOff>116416</xdr:colOff>
      <xdr:row>52</xdr:row>
      <xdr:rowOff>128059</xdr:rowOff>
    </xdr:from>
    <xdr:to>
      <xdr:col>1</xdr:col>
      <xdr:colOff>249766</xdr:colOff>
      <xdr:row>52</xdr:row>
      <xdr:rowOff>280459</xdr:rowOff>
    </xdr:to>
    <xdr:sp macro="" textlink="">
      <xdr:nvSpPr>
        <xdr:cNvPr id="15" name="WordArt 13">
          <a:extLst>
            <a:ext uri="{FF2B5EF4-FFF2-40B4-BE49-F238E27FC236}">
              <a16:creationId xmlns:a16="http://schemas.microsoft.com/office/drawing/2014/main" id="{00000000-0008-0000-0000-00000F000000}"/>
            </a:ext>
          </a:extLst>
        </xdr:cNvPr>
        <xdr:cNvSpPr>
          <a:spLocks noChangeArrowheads="1" noChangeShapeType="1" noTextEdit="1"/>
        </xdr:cNvSpPr>
      </xdr:nvSpPr>
      <xdr:spPr bwMode="auto">
        <a:xfrm>
          <a:off x="1307041" y="14577484"/>
          <a:ext cx="133350" cy="152400"/>
        </a:xfrm>
        <a:prstGeom prst="rect">
          <a:avLst/>
        </a:prstGeom>
      </xdr:spPr>
      <xdr:txBody>
        <a:bodyPr wrap="none" fromWordArt="1">
          <a:prstTxWarp prst="textPlain">
            <a:avLst>
              <a:gd name="adj" fmla="val 50000"/>
            </a:avLst>
          </a:prstTxWarp>
        </a:bodyPr>
        <a:lstStyle/>
        <a:p>
          <a:pPr algn="ctr" rtl="0"/>
          <a:endParaRPr lang="ja-JP" altLang="en-US" sz="1200" b="1" kern="10" spc="0">
            <a:ln w="12700">
              <a:solidFill>
                <a:srgbClr val="3333CC"/>
              </a:solidFill>
              <a:round/>
              <a:headEnd/>
              <a:tailEnd/>
            </a:ln>
            <a:solidFill>
              <a:srgbClr val="0000FF"/>
            </a:solidFill>
            <a:effectLst/>
            <a:latin typeface="ＭＳ Ｐゴシック"/>
            <a:ea typeface="ＭＳ Ｐゴシック"/>
          </a:endParaRPr>
        </a:p>
      </xdr:txBody>
    </xdr:sp>
    <xdr:clientData/>
  </xdr:twoCellAnchor>
  <mc:AlternateContent xmlns:mc="http://schemas.openxmlformats.org/markup-compatibility/2006">
    <mc:Choice xmlns:a14="http://schemas.microsoft.com/office/drawing/2010/main" Requires="a14">
      <xdr:twoCellAnchor editAs="oneCell">
        <xdr:from>
          <xdr:col>4</xdr:col>
          <xdr:colOff>617220</xdr:colOff>
          <xdr:row>44</xdr:row>
          <xdr:rowOff>45720</xdr:rowOff>
        </xdr:from>
        <xdr:to>
          <xdr:col>6</xdr:col>
          <xdr:colOff>449580</xdr:colOff>
          <xdr:row>45</xdr:row>
          <xdr:rowOff>0</xdr:rowOff>
        </xdr:to>
        <xdr:sp macro="" textlink="">
          <xdr:nvSpPr>
            <xdr:cNvPr id="3087" name="Check Box 15" hidden="1">
              <a:extLst>
                <a:ext uri="{63B3BB69-23CF-44E3-9099-C40C66FF867C}">
                  <a14:compatExt spid="_x0000_s3087"/>
                </a:ext>
                <a:ext uri="{FF2B5EF4-FFF2-40B4-BE49-F238E27FC236}">
                  <a16:creationId xmlns:a16="http://schemas.microsoft.com/office/drawing/2014/main" id="{00000000-0008-0000-0000-00000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175260</xdr:colOff>
          <xdr:row>45</xdr:row>
          <xdr:rowOff>60960</xdr:rowOff>
        </xdr:from>
        <xdr:to>
          <xdr:col>1</xdr:col>
          <xdr:colOff>640080</xdr:colOff>
          <xdr:row>45</xdr:row>
          <xdr:rowOff>342900</xdr:rowOff>
        </xdr:to>
        <xdr:sp macro="" textlink="">
          <xdr:nvSpPr>
            <xdr:cNvPr id="3088" name="Check Box 16" hidden="1">
              <a:extLst>
                <a:ext uri="{63B3BB69-23CF-44E3-9099-C40C66FF867C}">
                  <a14:compatExt spid="_x0000_s3088"/>
                </a:ext>
                <a:ext uri="{FF2B5EF4-FFF2-40B4-BE49-F238E27FC236}">
                  <a16:creationId xmlns:a16="http://schemas.microsoft.com/office/drawing/2014/main" id="{00000000-0008-0000-0000-00001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297180</xdr:colOff>
          <xdr:row>45</xdr:row>
          <xdr:rowOff>38100</xdr:rowOff>
        </xdr:from>
        <xdr:to>
          <xdr:col>2</xdr:col>
          <xdr:colOff>617220</xdr:colOff>
          <xdr:row>45</xdr:row>
          <xdr:rowOff>327660</xdr:rowOff>
        </xdr:to>
        <xdr:sp macro="" textlink="">
          <xdr:nvSpPr>
            <xdr:cNvPr id="3089" name="Check Box 17" hidden="1">
              <a:extLst>
                <a:ext uri="{63B3BB69-23CF-44E3-9099-C40C66FF867C}">
                  <a14:compatExt spid="_x0000_s3089"/>
                </a:ext>
                <a:ext uri="{FF2B5EF4-FFF2-40B4-BE49-F238E27FC236}">
                  <a16:creationId xmlns:a16="http://schemas.microsoft.com/office/drawing/2014/main" id="{00000000-0008-0000-0000-00001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579120</xdr:colOff>
          <xdr:row>45</xdr:row>
          <xdr:rowOff>60960</xdr:rowOff>
        </xdr:from>
        <xdr:to>
          <xdr:col>4</xdr:col>
          <xdr:colOff>289560</xdr:colOff>
          <xdr:row>45</xdr:row>
          <xdr:rowOff>342900</xdr:rowOff>
        </xdr:to>
        <xdr:sp macro="" textlink="">
          <xdr:nvSpPr>
            <xdr:cNvPr id="3090" name="Check Box 18" hidden="1">
              <a:extLst>
                <a:ext uri="{63B3BB69-23CF-44E3-9099-C40C66FF867C}">
                  <a14:compatExt spid="_x0000_s3090"/>
                </a:ext>
                <a:ext uri="{FF2B5EF4-FFF2-40B4-BE49-F238E27FC236}">
                  <a16:creationId xmlns:a16="http://schemas.microsoft.com/office/drawing/2014/main" id="{00000000-0008-0000-0000-00001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45720</xdr:colOff>
          <xdr:row>45</xdr:row>
          <xdr:rowOff>60960</xdr:rowOff>
        </xdr:from>
        <xdr:to>
          <xdr:col>5</xdr:col>
          <xdr:colOff>502920</xdr:colOff>
          <xdr:row>45</xdr:row>
          <xdr:rowOff>342900</xdr:rowOff>
        </xdr:to>
        <xdr:sp macro="" textlink="">
          <xdr:nvSpPr>
            <xdr:cNvPr id="3092" name="Check Box 20" hidden="1">
              <a:extLst>
                <a:ext uri="{63B3BB69-23CF-44E3-9099-C40C66FF867C}">
                  <a14:compatExt spid="_x0000_s3092"/>
                </a:ext>
                <a:ext uri="{FF2B5EF4-FFF2-40B4-BE49-F238E27FC236}">
                  <a16:creationId xmlns:a16="http://schemas.microsoft.com/office/drawing/2014/main" id="{00000000-0008-0000-0000-00001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236220</xdr:colOff>
          <xdr:row>45</xdr:row>
          <xdr:rowOff>60960</xdr:rowOff>
        </xdr:from>
        <xdr:to>
          <xdr:col>7</xdr:col>
          <xdr:colOff>144780</xdr:colOff>
          <xdr:row>45</xdr:row>
          <xdr:rowOff>342900</xdr:rowOff>
        </xdr:to>
        <xdr:sp macro="" textlink="">
          <xdr:nvSpPr>
            <xdr:cNvPr id="3093" name="Check Box 21" hidden="1">
              <a:extLst>
                <a:ext uri="{63B3BB69-23CF-44E3-9099-C40C66FF867C}">
                  <a14:compatExt spid="_x0000_s3093"/>
                </a:ext>
                <a:ext uri="{FF2B5EF4-FFF2-40B4-BE49-F238E27FC236}">
                  <a16:creationId xmlns:a16="http://schemas.microsoft.com/office/drawing/2014/main" id="{00000000-0008-0000-0000-00001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175260</xdr:colOff>
          <xdr:row>46</xdr:row>
          <xdr:rowOff>30480</xdr:rowOff>
        </xdr:from>
        <xdr:to>
          <xdr:col>2</xdr:col>
          <xdr:colOff>30480</xdr:colOff>
          <xdr:row>46</xdr:row>
          <xdr:rowOff>381000</xdr:rowOff>
        </xdr:to>
        <xdr:sp macro="" textlink="">
          <xdr:nvSpPr>
            <xdr:cNvPr id="3094" name="Check Box 22" hidden="1">
              <a:extLst>
                <a:ext uri="{63B3BB69-23CF-44E3-9099-C40C66FF867C}">
                  <a14:compatExt spid="_x0000_s3094"/>
                </a:ext>
                <a:ext uri="{FF2B5EF4-FFF2-40B4-BE49-F238E27FC236}">
                  <a16:creationId xmlns:a16="http://schemas.microsoft.com/office/drawing/2014/main" id="{00000000-0008-0000-0000-00001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289560</xdr:colOff>
          <xdr:row>46</xdr:row>
          <xdr:rowOff>22860</xdr:rowOff>
        </xdr:from>
        <xdr:to>
          <xdr:col>2</xdr:col>
          <xdr:colOff>579120</xdr:colOff>
          <xdr:row>46</xdr:row>
          <xdr:rowOff>373380</xdr:rowOff>
        </xdr:to>
        <xdr:sp macro="" textlink="">
          <xdr:nvSpPr>
            <xdr:cNvPr id="3095" name="Check Box 23" hidden="1">
              <a:extLst>
                <a:ext uri="{63B3BB69-23CF-44E3-9099-C40C66FF867C}">
                  <a14:compatExt spid="_x0000_s3095"/>
                </a:ext>
                <a:ext uri="{FF2B5EF4-FFF2-40B4-BE49-F238E27FC236}">
                  <a16:creationId xmlns:a16="http://schemas.microsoft.com/office/drawing/2014/main" id="{00000000-0008-0000-0000-00001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83820</xdr:colOff>
          <xdr:row>52</xdr:row>
          <xdr:rowOff>30480</xdr:rowOff>
        </xdr:from>
        <xdr:to>
          <xdr:col>2</xdr:col>
          <xdr:colOff>541020</xdr:colOff>
          <xdr:row>53</xdr:row>
          <xdr:rowOff>30480</xdr:rowOff>
        </xdr:to>
        <xdr:sp macro="" textlink="">
          <xdr:nvSpPr>
            <xdr:cNvPr id="3097" name="Check Box 25" hidden="1">
              <a:extLst>
                <a:ext uri="{63B3BB69-23CF-44E3-9099-C40C66FF867C}">
                  <a14:compatExt spid="_x0000_s3097"/>
                </a:ext>
                <a:ext uri="{FF2B5EF4-FFF2-40B4-BE49-F238E27FC236}">
                  <a16:creationId xmlns:a16="http://schemas.microsoft.com/office/drawing/2014/main" id="{00000000-0008-0000-0000-00001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251460</xdr:colOff>
          <xdr:row>52</xdr:row>
          <xdr:rowOff>30480</xdr:rowOff>
        </xdr:from>
        <xdr:to>
          <xdr:col>3</xdr:col>
          <xdr:colOff>144780</xdr:colOff>
          <xdr:row>53</xdr:row>
          <xdr:rowOff>30480</xdr:rowOff>
        </xdr:to>
        <xdr:sp macro="" textlink="">
          <xdr:nvSpPr>
            <xdr:cNvPr id="3099" name="Check Box 27" hidden="1">
              <a:extLst>
                <a:ext uri="{63B3BB69-23CF-44E3-9099-C40C66FF867C}">
                  <a14:compatExt spid="_x0000_s3099"/>
                </a:ext>
                <a:ext uri="{FF2B5EF4-FFF2-40B4-BE49-F238E27FC236}">
                  <a16:creationId xmlns:a16="http://schemas.microsoft.com/office/drawing/2014/main" id="{00000000-0008-0000-0000-00001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60960</xdr:colOff>
          <xdr:row>52</xdr:row>
          <xdr:rowOff>0</xdr:rowOff>
        </xdr:from>
        <xdr:to>
          <xdr:col>6</xdr:col>
          <xdr:colOff>441960</xdr:colOff>
          <xdr:row>53</xdr:row>
          <xdr:rowOff>0</xdr:rowOff>
        </xdr:to>
        <xdr:sp macro="" textlink="">
          <xdr:nvSpPr>
            <xdr:cNvPr id="3100" name="Check Box 28" hidden="1">
              <a:extLst>
                <a:ext uri="{63B3BB69-23CF-44E3-9099-C40C66FF867C}">
                  <a14:compatExt spid="_x0000_s3100"/>
                </a:ext>
                <a:ext uri="{FF2B5EF4-FFF2-40B4-BE49-F238E27FC236}">
                  <a16:creationId xmlns:a16="http://schemas.microsoft.com/office/drawing/2014/main" id="{00000000-0008-0000-0000-00001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52</xdr:row>
          <xdr:rowOff>0</xdr:rowOff>
        </xdr:from>
        <xdr:to>
          <xdr:col>7</xdr:col>
          <xdr:colOff>426720</xdr:colOff>
          <xdr:row>53</xdr:row>
          <xdr:rowOff>0</xdr:rowOff>
        </xdr:to>
        <xdr:sp macro="" textlink="">
          <xdr:nvSpPr>
            <xdr:cNvPr id="3102" name="Check Box 30" hidden="1">
              <a:extLst>
                <a:ext uri="{63B3BB69-23CF-44E3-9099-C40C66FF867C}">
                  <a14:compatExt spid="_x0000_s3102"/>
                </a:ext>
                <a:ext uri="{FF2B5EF4-FFF2-40B4-BE49-F238E27FC236}">
                  <a16:creationId xmlns:a16="http://schemas.microsoft.com/office/drawing/2014/main" id="{00000000-0008-0000-0000-00001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83820</xdr:colOff>
          <xdr:row>54</xdr:row>
          <xdr:rowOff>22860</xdr:rowOff>
        </xdr:from>
        <xdr:to>
          <xdr:col>2</xdr:col>
          <xdr:colOff>30480</xdr:colOff>
          <xdr:row>54</xdr:row>
          <xdr:rowOff>373380</xdr:rowOff>
        </xdr:to>
        <xdr:sp macro="" textlink="">
          <xdr:nvSpPr>
            <xdr:cNvPr id="3104" name="Check Box 32" hidden="1">
              <a:extLst>
                <a:ext uri="{63B3BB69-23CF-44E3-9099-C40C66FF867C}">
                  <a14:compatExt spid="_x0000_s3104"/>
                </a:ext>
                <a:ext uri="{FF2B5EF4-FFF2-40B4-BE49-F238E27FC236}">
                  <a16:creationId xmlns:a16="http://schemas.microsoft.com/office/drawing/2014/main" id="{00000000-0008-0000-0000-00002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502920</xdr:colOff>
          <xdr:row>54</xdr:row>
          <xdr:rowOff>22860</xdr:rowOff>
        </xdr:from>
        <xdr:to>
          <xdr:col>5</xdr:col>
          <xdr:colOff>236220</xdr:colOff>
          <xdr:row>54</xdr:row>
          <xdr:rowOff>373380</xdr:rowOff>
        </xdr:to>
        <xdr:sp macro="" textlink="">
          <xdr:nvSpPr>
            <xdr:cNvPr id="3106" name="Check Box 34" hidden="1">
              <a:extLst>
                <a:ext uri="{63B3BB69-23CF-44E3-9099-C40C66FF867C}">
                  <a14:compatExt spid="_x0000_s3106"/>
                </a:ext>
                <a:ext uri="{FF2B5EF4-FFF2-40B4-BE49-F238E27FC236}">
                  <a16:creationId xmlns:a16="http://schemas.microsoft.com/office/drawing/2014/main" id="{00000000-0008-0000-0000-00002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83820</xdr:colOff>
          <xdr:row>55</xdr:row>
          <xdr:rowOff>38100</xdr:rowOff>
        </xdr:from>
        <xdr:to>
          <xdr:col>2</xdr:col>
          <xdr:colOff>541020</xdr:colOff>
          <xdr:row>56</xdr:row>
          <xdr:rowOff>7620</xdr:rowOff>
        </xdr:to>
        <xdr:sp macro="" textlink="">
          <xdr:nvSpPr>
            <xdr:cNvPr id="3108" name="Check Box 36" hidden="1">
              <a:extLst>
                <a:ext uri="{63B3BB69-23CF-44E3-9099-C40C66FF867C}">
                  <a14:compatExt spid="_x0000_s3108"/>
                </a:ext>
                <a:ext uri="{FF2B5EF4-FFF2-40B4-BE49-F238E27FC236}">
                  <a16:creationId xmlns:a16="http://schemas.microsoft.com/office/drawing/2014/main" id="{00000000-0008-0000-0000-00002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175260</xdr:colOff>
          <xdr:row>55</xdr:row>
          <xdr:rowOff>30480</xdr:rowOff>
        </xdr:from>
        <xdr:to>
          <xdr:col>3</xdr:col>
          <xdr:colOff>541020</xdr:colOff>
          <xdr:row>56</xdr:row>
          <xdr:rowOff>0</xdr:rowOff>
        </xdr:to>
        <xdr:sp macro="" textlink="">
          <xdr:nvSpPr>
            <xdr:cNvPr id="3110" name="Check Box 38" hidden="1">
              <a:extLst>
                <a:ext uri="{63B3BB69-23CF-44E3-9099-C40C66FF867C}">
                  <a14:compatExt spid="_x0000_s3110"/>
                </a:ext>
                <a:ext uri="{FF2B5EF4-FFF2-40B4-BE49-F238E27FC236}">
                  <a16:creationId xmlns:a16="http://schemas.microsoft.com/office/drawing/2014/main" id="{00000000-0008-0000-0000-00002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83820</xdr:colOff>
          <xdr:row>55</xdr:row>
          <xdr:rowOff>373380</xdr:rowOff>
        </xdr:from>
        <xdr:to>
          <xdr:col>1</xdr:col>
          <xdr:colOff>426720</xdr:colOff>
          <xdr:row>56</xdr:row>
          <xdr:rowOff>342900</xdr:rowOff>
        </xdr:to>
        <xdr:sp macro="" textlink="">
          <xdr:nvSpPr>
            <xdr:cNvPr id="3112" name="Check Box 40" hidden="1">
              <a:extLst>
                <a:ext uri="{63B3BB69-23CF-44E3-9099-C40C66FF867C}">
                  <a14:compatExt spid="_x0000_s3112"/>
                </a:ext>
                <a:ext uri="{FF2B5EF4-FFF2-40B4-BE49-F238E27FC236}">
                  <a16:creationId xmlns:a16="http://schemas.microsoft.com/office/drawing/2014/main" id="{00000000-0008-0000-0000-00002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xdr:colOff>
          <xdr:row>47</xdr:row>
          <xdr:rowOff>342900</xdr:rowOff>
        </xdr:from>
        <xdr:to>
          <xdr:col>10</xdr:col>
          <xdr:colOff>678180</xdr:colOff>
          <xdr:row>48</xdr:row>
          <xdr:rowOff>342900</xdr:rowOff>
        </xdr:to>
        <xdr:sp macro="" textlink="">
          <xdr:nvSpPr>
            <xdr:cNvPr id="3113" name="Check Box 41" hidden="1">
              <a:extLst>
                <a:ext uri="{63B3BB69-23CF-44E3-9099-C40C66FF867C}">
                  <a14:compatExt spid="_x0000_s3113"/>
                </a:ext>
                <a:ext uri="{FF2B5EF4-FFF2-40B4-BE49-F238E27FC236}">
                  <a16:creationId xmlns:a16="http://schemas.microsoft.com/office/drawing/2014/main" id="{00000000-0008-0000-0000-00002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30480</xdr:colOff>
          <xdr:row>47</xdr:row>
          <xdr:rowOff>342900</xdr:rowOff>
        </xdr:from>
        <xdr:to>
          <xdr:col>12</xdr:col>
          <xdr:colOff>182880</xdr:colOff>
          <xdr:row>48</xdr:row>
          <xdr:rowOff>342900</xdr:rowOff>
        </xdr:to>
        <xdr:sp macro="" textlink="">
          <xdr:nvSpPr>
            <xdr:cNvPr id="3114" name="Check Box 42" hidden="1">
              <a:extLst>
                <a:ext uri="{63B3BB69-23CF-44E3-9099-C40C66FF867C}">
                  <a14:compatExt spid="_x0000_s3114"/>
                </a:ext>
                <a:ext uri="{FF2B5EF4-FFF2-40B4-BE49-F238E27FC236}">
                  <a16:creationId xmlns:a16="http://schemas.microsoft.com/office/drawing/2014/main" id="{00000000-0008-0000-0000-00002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xdr:colOff>
          <xdr:row>49</xdr:row>
          <xdr:rowOff>30480</xdr:rowOff>
        </xdr:from>
        <xdr:to>
          <xdr:col>10</xdr:col>
          <xdr:colOff>792480</xdr:colOff>
          <xdr:row>50</xdr:row>
          <xdr:rowOff>0</xdr:rowOff>
        </xdr:to>
        <xdr:sp macro="" textlink="">
          <xdr:nvSpPr>
            <xdr:cNvPr id="3115" name="Check Box 43" hidden="1">
              <a:extLst>
                <a:ext uri="{63B3BB69-23CF-44E3-9099-C40C66FF867C}">
                  <a14:compatExt spid="_x0000_s3115"/>
                </a:ext>
                <a:ext uri="{FF2B5EF4-FFF2-40B4-BE49-F238E27FC236}">
                  <a16:creationId xmlns:a16="http://schemas.microsoft.com/office/drawing/2014/main" id="{00000000-0008-0000-0000-00002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30480</xdr:colOff>
          <xdr:row>49</xdr:row>
          <xdr:rowOff>30480</xdr:rowOff>
        </xdr:from>
        <xdr:to>
          <xdr:col>12</xdr:col>
          <xdr:colOff>182880</xdr:colOff>
          <xdr:row>50</xdr:row>
          <xdr:rowOff>0</xdr:rowOff>
        </xdr:to>
        <xdr:sp macro="" textlink="">
          <xdr:nvSpPr>
            <xdr:cNvPr id="3116" name="Check Box 44" hidden="1">
              <a:extLst>
                <a:ext uri="{63B3BB69-23CF-44E3-9099-C40C66FF867C}">
                  <a14:compatExt spid="_x0000_s3116"/>
                </a:ext>
                <a:ext uri="{FF2B5EF4-FFF2-40B4-BE49-F238E27FC236}">
                  <a16:creationId xmlns:a16="http://schemas.microsoft.com/office/drawing/2014/main" id="{00000000-0008-0000-0000-00002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xdr:colOff>
          <xdr:row>50</xdr:row>
          <xdr:rowOff>0</xdr:rowOff>
        </xdr:from>
        <xdr:to>
          <xdr:col>10</xdr:col>
          <xdr:colOff>693420</xdr:colOff>
          <xdr:row>50</xdr:row>
          <xdr:rowOff>350520</xdr:rowOff>
        </xdr:to>
        <xdr:sp macro="" textlink="">
          <xdr:nvSpPr>
            <xdr:cNvPr id="3117" name="Check Box 45" hidden="1">
              <a:extLst>
                <a:ext uri="{63B3BB69-23CF-44E3-9099-C40C66FF867C}">
                  <a14:compatExt spid="_x0000_s3117"/>
                </a:ext>
                <a:ext uri="{FF2B5EF4-FFF2-40B4-BE49-F238E27FC236}">
                  <a16:creationId xmlns:a16="http://schemas.microsoft.com/office/drawing/2014/main" id="{00000000-0008-0000-0000-00002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175260</xdr:colOff>
          <xdr:row>44</xdr:row>
          <xdr:rowOff>38100</xdr:rowOff>
        </xdr:from>
        <xdr:to>
          <xdr:col>2</xdr:col>
          <xdr:colOff>632460</xdr:colOff>
          <xdr:row>45</xdr:row>
          <xdr:rowOff>0</xdr:rowOff>
        </xdr:to>
        <xdr:sp macro="" textlink="">
          <xdr:nvSpPr>
            <xdr:cNvPr id="3118" name="Check Box 46" hidden="1">
              <a:extLst>
                <a:ext uri="{63B3BB69-23CF-44E3-9099-C40C66FF867C}">
                  <a14:compatExt spid="_x0000_s3118"/>
                </a:ext>
                <a:ext uri="{FF2B5EF4-FFF2-40B4-BE49-F238E27FC236}">
                  <a16:creationId xmlns:a16="http://schemas.microsoft.com/office/drawing/2014/main" id="{00000000-0008-0000-0000-00002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571500</xdr:colOff>
          <xdr:row>43</xdr:row>
          <xdr:rowOff>7620</xdr:rowOff>
        </xdr:from>
        <xdr:to>
          <xdr:col>10</xdr:col>
          <xdr:colOff>220980</xdr:colOff>
          <xdr:row>43</xdr:row>
          <xdr:rowOff>373380</xdr:rowOff>
        </xdr:to>
        <xdr:sp macro="" textlink="">
          <xdr:nvSpPr>
            <xdr:cNvPr id="3121" name="Check Box 49" hidden="1">
              <a:extLst>
                <a:ext uri="{63B3BB69-23CF-44E3-9099-C40C66FF867C}">
                  <a14:compatExt spid="_x0000_s3121"/>
                </a:ext>
                <a:ext uri="{FF2B5EF4-FFF2-40B4-BE49-F238E27FC236}">
                  <a16:creationId xmlns:a16="http://schemas.microsoft.com/office/drawing/2014/main" id="{00000000-0008-0000-0000-00003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1</xdr:col>
      <xdr:colOff>558800</xdr:colOff>
      <xdr:row>44</xdr:row>
      <xdr:rowOff>330200</xdr:rowOff>
    </xdr:from>
    <xdr:ext cx="184731" cy="264560"/>
    <xdr:sp macro="" textlink="">
      <xdr:nvSpPr>
        <xdr:cNvPr id="21" name="テキスト ボックス 20">
          <a:extLst>
            <a:ext uri="{FF2B5EF4-FFF2-40B4-BE49-F238E27FC236}">
              <a16:creationId xmlns:a16="http://schemas.microsoft.com/office/drawing/2014/main" id="{00000000-0008-0000-0000-000015000000}"/>
            </a:ext>
          </a:extLst>
        </xdr:cNvPr>
        <xdr:cNvSpPr txBox="1"/>
      </xdr:nvSpPr>
      <xdr:spPr>
        <a:xfrm>
          <a:off x="1752600" y="11849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5</xdr:col>
      <xdr:colOff>193672</xdr:colOff>
      <xdr:row>44</xdr:row>
      <xdr:rowOff>87312</xdr:rowOff>
    </xdr:from>
    <xdr:to>
      <xdr:col>7</xdr:col>
      <xdr:colOff>434972</xdr:colOff>
      <xdr:row>44</xdr:row>
      <xdr:rowOff>354012</xdr:rowOff>
    </xdr:to>
    <xdr:sp macro="" textlink="">
      <xdr:nvSpPr>
        <xdr:cNvPr id="67" name="テキスト ボックス 66">
          <a:extLst>
            <a:ext uri="{FF2B5EF4-FFF2-40B4-BE49-F238E27FC236}">
              <a16:creationId xmlns:a16="http://schemas.microsoft.com/office/drawing/2014/main" id="{00000000-0008-0000-0000-000043000000}"/>
            </a:ext>
          </a:extLst>
        </xdr:cNvPr>
        <xdr:cNvSpPr txBox="1"/>
      </xdr:nvSpPr>
      <xdr:spPr>
        <a:xfrm>
          <a:off x="4039391" y="11624468"/>
          <a:ext cx="1479550" cy="266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200">
              <a:latin typeface="+mj-ea"/>
              <a:ea typeface="+mj-ea"/>
            </a:rPr>
            <a:t>戸建て</a:t>
          </a:r>
        </a:p>
      </xdr:txBody>
    </xdr:sp>
    <xdr:clientData/>
  </xdr:twoCellAnchor>
  <xdr:twoCellAnchor>
    <xdr:from>
      <xdr:col>1</xdr:col>
      <xdr:colOff>381794</xdr:colOff>
      <xdr:row>45</xdr:row>
      <xdr:rowOff>95250</xdr:rowOff>
    </xdr:from>
    <xdr:to>
      <xdr:col>2</xdr:col>
      <xdr:colOff>229394</xdr:colOff>
      <xdr:row>45</xdr:row>
      <xdr:rowOff>330200</xdr:rowOff>
    </xdr:to>
    <xdr:sp macro="" textlink="">
      <xdr:nvSpPr>
        <xdr:cNvPr id="68" name="テキスト ボックス 67">
          <a:extLst>
            <a:ext uri="{FF2B5EF4-FFF2-40B4-BE49-F238E27FC236}">
              <a16:creationId xmlns:a16="http://schemas.microsoft.com/office/drawing/2014/main" id="{00000000-0008-0000-0000-000044000000}"/>
            </a:ext>
          </a:extLst>
        </xdr:cNvPr>
        <xdr:cNvSpPr txBox="1"/>
      </xdr:nvSpPr>
      <xdr:spPr>
        <a:xfrm>
          <a:off x="1575594" y="12084050"/>
          <a:ext cx="508000" cy="2349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200">
              <a:latin typeface="+mj-ea"/>
              <a:ea typeface="+mj-ea"/>
            </a:rPr>
            <a:t>１</a:t>
          </a:r>
          <a:r>
            <a:rPr kumimoji="1" lang="en-US" altLang="ja-JP" sz="1200">
              <a:latin typeface="+mj-ea"/>
              <a:ea typeface="+mj-ea"/>
            </a:rPr>
            <a:t>K</a:t>
          </a:r>
          <a:endParaRPr kumimoji="1" lang="ja-JP" altLang="en-US" sz="1200">
            <a:latin typeface="+mj-ea"/>
            <a:ea typeface="+mj-ea"/>
          </a:endParaRPr>
        </a:p>
      </xdr:txBody>
    </xdr:sp>
    <xdr:clientData/>
  </xdr:twoCellAnchor>
  <xdr:twoCellAnchor>
    <xdr:from>
      <xdr:col>4</xdr:col>
      <xdr:colOff>26988</xdr:colOff>
      <xdr:row>45</xdr:row>
      <xdr:rowOff>57150</xdr:rowOff>
    </xdr:from>
    <xdr:to>
      <xdr:col>4</xdr:col>
      <xdr:colOff>547688</xdr:colOff>
      <xdr:row>45</xdr:row>
      <xdr:rowOff>342900</xdr:rowOff>
    </xdr:to>
    <xdr:sp macro="" textlink="">
      <xdr:nvSpPr>
        <xdr:cNvPr id="69" name="テキスト ボックス 68">
          <a:extLst>
            <a:ext uri="{FF2B5EF4-FFF2-40B4-BE49-F238E27FC236}">
              <a16:creationId xmlns:a16="http://schemas.microsoft.com/office/drawing/2014/main" id="{00000000-0008-0000-0000-000045000000}"/>
            </a:ext>
          </a:extLst>
        </xdr:cNvPr>
        <xdr:cNvSpPr txBox="1"/>
      </xdr:nvSpPr>
      <xdr:spPr>
        <a:xfrm>
          <a:off x="3265488" y="12045950"/>
          <a:ext cx="520700" cy="2857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200">
              <a:latin typeface="+mj-ea"/>
              <a:ea typeface="+mj-ea"/>
            </a:rPr>
            <a:t>２</a:t>
          </a:r>
          <a:r>
            <a:rPr kumimoji="1" lang="en-US" altLang="ja-JP" sz="1200">
              <a:latin typeface="+mj-ea"/>
              <a:ea typeface="+mj-ea"/>
            </a:rPr>
            <a:t>DK</a:t>
          </a:r>
          <a:endParaRPr kumimoji="1" lang="ja-JP" altLang="en-US" sz="1200">
            <a:latin typeface="+mj-ea"/>
            <a:ea typeface="+mj-ea"/>
          </a:endParaRPr>
        </a:p>
      </xdr:txBody>
    </xdr:sp>
    <xdr:clientData/>
  </xdr:twoCellAnchor>
  <xdr:twoCellAnchor>
    <xdr:from>
      <xdr:col>2</xdr:col>
      <xdr:colOff>482600</xdr:colOff>
      <xdr:row>45</xdr:row>
      <xdr:rowOff>25400</xdr:rowOff>
    </xdr:from>
    <xdr:to>
      <xdr:col>3</xdr:col>
      <xdr:colOff>547687</xdr:colOff>
      <xdr:row>45</xdr:row>
      <xdr:rowOff>374650</xdr:rowOff>
    </xdr:to>
    <xdr:sp macro="" textlink="">
      <xdr:nvSpPr>
        <xdr:cNvPr id="70" name="テキスト ボックス 69">
          <a:extLst>
            <a:ext uri="{FF2B5EF4-FFF2-40B4-BE49-F238E27FC236}">
              <a16:creationId xmlns:a16="http://schemas.microsoft.com/office/drawing/2014/main" id="{00000000-0008-0000-0000-000046000000}"/>
            </a:ext>
          </a:extLst>
        </xdr:cNvPr>
        <xdr:cNvSpPr txBox="1"/>
      </xdr:nvSpPr>
      <xdr:spPr>
        <a:xfrm>
          <a:off x="2328069" y="11955463"/>
          <a:ext cx="696118" cy="3492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200">
              <a:latin typeface="+mj-ea"/>
              <a:ea typeface="+mj-ea"/>
            </a:rPr>
            <a:t>１</a:t>
          </a:r>
          <a:r>
            <a:rPr kumimoji="1" lang="en-US" altLang="ja-JP" sz="1200">
              <a:latin typeface="+mj-ea"/>
              <a:ea typeface="+mj-ea"/>
            </a:rPr>
            <a:t>LDK</a:t>
          </a:r>
          <a:endParaRPr kumimoji="1" lang="ja-JP" altLang="en-US" sz="1200">
            <a:latin typeface="+mj-ea"/>
            <a:ea typeface="+mj-ea"/>
          </a:endParaRPr>
        </a:p>
      </xdr:txBody>
    </xdr:sp>
    <xdr:clientData/>
  </xdr:twoCellAnchor>
  <xdr:twoCellAnchor>
    <xdr:from>
      <xdr:col>5</xdr:col>
      <xdr:colOff>225424</xdr:colOff>
      <xdr:row>45</xdr:row>
      <xdr:rowOff>57150</xdr:rowOff>
    </xdr:from>
    <xdr:to>
      <xdr:col>6</xdr:col>
      <xdr:colOff>214312</xdr:colOff>
      <xdr:row>45</xdr:row>
      <xdr:rowOff>342900</xdr:rowOff>
    </xdr:to>
    <xdr:sp macro="" textlink="">
      <xdr:nvSpPr>
        <xdr:cNvPr id="72" name="テキスト ボックス 71">
          <a:extLst>
            <a:ext uri="{FF2B5EF4-FFF2-40B4-BE49-F238E27FC236}">
              <a16:creationId xmlns:a16="http://schemas.microsoft.com/office/drawing/2014/main" id="{00000000-0008-0000-0000-000048000000}"/>
            </a:ext>
          </a:extLst>
        </xdr:cNvPr>
        <xdr:cNvSpPr txBox="1"/>
      </xdr:nvSpPr>
      <xdr:spPr>
        <a:xfrm>
          <a:off x="4071143" y="11987213"/>
          <a:ext cx="667544" cy="2857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200">
              <a:latin typeface="+mj-ea"/>
              <a:ea typeface="+mj-ea"/>
            </a:rPr>
            <a:t>２</a:t>
          </a:r>
          <a:r>
            <a:rPr kumimoji="1" lang="en-US" altLang="ja-JP" sz="1200">
              <a:latin typeface="+mj-ea"/>
              <a:ea typeface="+mj-ea"/>
            </a:rPr>
            <a:t>LDK</a:t>
          </a:r>
          <a:endParaRPr kumimoji="1" lang="ja-JP" altLang="en-US" sz="1200">
            <a:latin typeface="+mj-ea"/>
            <a:ea typeface="+mj-ea"/>
          </a:endParaRPr>
        </a:p>
      </xdr:txBody>
    </xdr:sp>
    <xdr:clientData/>
  </xdr:twoCellAnchor>
  <xdr:twoCellAnchor>
    <xdr:from>
      <xdr:col>6</xdr:col>
      <xdr:colOff>434972</xdr:colOff>
      <xdr:row>45</xdr:row>
      <xdr:rowOff>38100</xdr:rowOff>
    </xdr:from>
    <xdr:to>
      <xdr:col>7</xdr:col>
      <xdr:colOff>485772</xdr:colOff>
      <xdr:row>45</xdr:row>
      <xdr:rowOff>361950</xdr:rowOff>
    </xdr:to>
    <xdr:sp macro="" textlink="">
      <xdr:nvSpPr>
        <xdr:cNvPr id="73" name="テキスト ボックス 72">
          <a:extLst>
            <a:ext uri="{FF2B5EF4-FFF2-40B4-BE49-F238E27FC236}">
              <a16:creationId xmlns:a16="http://schemas.microsoft.com/office/drawing/2014/main" id="{00000000-0008-0000-0000-000049000000}"/>
            </a:ext>
          </a:extLst>
        </xdr:cNvPr>
        <xdr:cNvSpPr txBox="1"/>
      </xdr:nvSpPr>
      <xdr:spPr>
        <a:xfrm>
          <a:off x="4959347" y="11968163"/>
          <a:ext cx="610394" cy="3238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200">
              <a:latin typeface="+mj-ea"/>
              <a:ea typeface="+mj-ea"/>
            </a:rPr>
            <a:t>３</a:t>
          </a:r>
          <a:r>
            <a:rPr kumimoji="1" lang="en-US" altLang="ja-JP" sz="1200">
              <a:latin typeface="+mj-ea"/>
              <a:ea typeface="+mj-ea"/>
            </a:rPr>
            <a:t>LDK</a:t>
          </a:r>
          <a:endParaRPr kumimoji="1" lang="ja-JP" altLang="en-US" sz="1200">
            <a:latin typeface="+mj-ea"/>
            <a:ea typeface="+mj-ea"/>
          </a:endParaRPr>
        </a:p>
      </xdr:txBody>
    </xdr:sp>
    <xdr:clientData/>
  </xdr:twoCellAnchor>
  <xdr:twoCellAnchor>
    <xdr:from>
      <xdr:col>3</xdr:col>
      <xdr:colOff>304800</xdr:colOff>
      <xdr:row>55</xdr:row>
      <xdr:rowOff>76200</xdr:rowOff>
    </xdr:from>
    <xdr:to>
      <xdr:col>5</xdr:col>
      <xdr:colOff>139700</xdr:colOff>
      <xdr:row>55</xdr:row>
      <xdr:rowOff>336550</xdr:rowOff>
    </xdr:to>
    <xdr:sp macro="" textlink="">
      <xdr:nvSpPr>
        <xdr:cNvPr id="74" name="テキスト ボックス 73">
          <a:extLst>
            <a:ext uri="{FF2B5EF4-FFF2-40B4-BE49-F238E27FC236}">
              <a16:creationId xmlns:a16="http://schemas.microsoft.com/office/drawing/2014/main" id="{00000000-0008-0000-0000-00004A000000}"/>
            </a:ext>
          </a:extLst>
        </xdr:cNvPr>
        <xdr:cNvSpPr txBox="1"/>
      </xdr:nvSpPr>
      <xdr:spPr>
        <a:xfrm>
          <a:off x="2794000" y="15722600"/>
          <a:ext cx="1054100" cy="2603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200">
              <a:latin typeface="+mj-ea"/>
              <a:ea typeface="+mj-ea"/>
            </a:rPr>
            <a:t>ペット飼育</a:t>
          </a:r>
          <a:r>
            <a:rPr kumimoji="1" lang="en-US" altLang="ja-JP" sz="1200">
              <a:latin typeface="+mj-ea"/>
              <a:ea typeface="+mj-ea"/>
            </a:rPr>
            <a:t>OK</a:t>
          </a:r>
          <a:endParaRPr kumimoji="1" lang="ja-JP" altLang="en-US" sz="1200">
            <a:latin typeface="+mj-ea"/>
            <a:ea typeface="+mj-ea"/>
          </a:endParaRPr>
        </a:p>
      </xdr:txBody>
    </xdr:sp>
    <xdr:clientData/>
  </xdr:twoCellAnchor>
  <xdr:twoCellAnchor>
    <xdr:from>
      <xdr:col>1</xdr:col>
      <xdr:colOff>332582</xdr:colOff>
      <xdr:row>46</xdr:row>
      <xdr:rowOff>76200</xdr:rowOff>
    </xdr:from>
    <xdr:to>
      <xdr:col>2</xdr:col>
      <xdr:colOff>294482</xdr:colOff>
      <xdr:row>46</xdr:row>
      <xdr:rowOff>349250</xdr:rowOff>
    </xdr:to>
    <xdr:sp macro="" textlink="">
      <xdr:nvSpPr>
        <xdr:cNvPr id="75" name="テキスト ボックス 74">
          <a:extLst>
            <a:ext uri="{FF2B5EF4-FFF2-40B4-BE49-F238E27FC236}">
              <a16:creationId xmlns:a16="http://schemas.microsoft.com/office/drawing/2014/main" id="{00000000-0008-0000-0000-00004B000000}"/>
            </a:ext>
          </a:extLst>
        </xdr:cNvPr>
        <xdr:cNvSpPr txBox="1"/>
      </xdr:nvSpPr>
      <xdr:spPr>
        <a:xfrm>
          <a:off x="1523207" y="12399169"/>
          <a:ext cx="616744" cy="2730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200">
              <a:latin typeface="+mj-ea"/>
              <a:ea typeface="+mj-ea"/>
            </a:rPr>
            <a:t>４</a:t>
          </a:r>
          <a:r>
            <a:rPr kumimoji="1" lang="en-US" altLang="ja-JP" sz="1200">
              <a:latin typeface="+mj-ea"/>
              <a:ea typeface="+mj-ea"/>
            </a:rPr>
            <a:t>LDK</a:t>
          </a:r>
          <a:endParaRPr kumimoji="1" lang="ja-JP" altLang="en-US" sz="1200">
            <a:latin typeface="+mj-ea"/>
            <a:ea typeface="+mj-ea"/>
          </a:endParaRPr>
        </a:p>
      </xdr:txBody>
    </xdr:sp>
    <xdr:clientData/>
  </xdr:twoCellAnchor>
  <xdr:twoCellAnchor>
    <xdr:from>
      <xdr:col>1</xdr:col>
      <xdr:colOff>330200</xdr:colOff>
      <xdr:row>55</xdr:row>
      <xdr:rowOff>63500</xdr:rowOff>
    </xdr:from>
    <xdr:to>
      <xdr:col>3</xdr:col>
      <xdr:colOff>0</xdr:colOff>
      <xdr:row>55</xdr:row>
      <xdr:rowOff>374650</xdr:rowOff>
    </xdr:to>
    <xdr:sp macro="" textlink="">
      <xdr:nvSpPr>
        <xdr:cNvPr id="76" name="テキスト ボックス 75">
          <a:extLst>
            <a:ext uri="{FF2B5EF4-FFF2-40B4-BE49-F238E27FC236}">
              <a16:creationId xmlns:a16="http://schemas.microsoft.com/office/drawing/2014/main" id="{00000000-0008-0000-0000-00004C000000}"/>
            </a:ext>
          </a:extLst>
        </xdr:cNvPr>
        <xdr:cNvSpPr txBox="1"/>
      </xdr:nvSpPr>
      <xdr:spPr>
        <a:xfrm>
          <a:off x="1524000" y="15709900"/>
          <a:ext cx="965200" cy="3111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200">
              <a:latin typeface="+mj-ea"/>
              <a:ea typeface="+mj-ea"/>
            </a:rPr>
            <a:t>ピアノ設置</a:t>
          </a:r>
        </a:p>
      </xdr:txBody>
    </xdr:sp>
    <xdr:clientData/>
  </xdr:twoCellAnchor>
  <xdr:twoCellAnchor>
    <xdr:from>
      <xdr:col>11</xdr:col>
      <xdr:colOff>177800</xdr:colOff>
      <xdr:row>48</xdr:row>
      <xdr:rowOff>44450</xdr:rowOff>
    </xdr:from>
    <xdr:to>
      <xdr:col>12</xdr:col>
      <xdr:colOff>673100</xdr:colOff>
      <xdr:row>48</xdr:row>
      <xdr:rowOff>311150</xdr:rowOff>
    </xdr:to>
    <xdr:sp macro="" textlink="">
      <xdr:nvSpPr>
        <xdr:cNvPr id="77" name="テキスト ボックス 76">
          <a:extLst>
            <a:ext uri="{FF2B5EF4-FFF2-40B4-BE49-F238E27FC236}">
              <a16:creationId xmlns:a16="http://schemas.microsoft.com/office/drawing/2014/main" id="{00000000-0008-0000-0000-00004D000000}"/>
            </a:ext>
          </a:extLst>
        </xdr:cNvPr>
        <xdr:cNvSpPr txBox="1"/>
      </xdr:nvSpPr>
      <xdr:spPr>
        <a:xfrm>
          <a:off x="8318500" y="13100050"/>
          <a:ext cx="1473200" cy="2667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200">
              <a:latin typeface="+mj-ea"/>
              <a:ea typeface="+mj-ea"/>
            </a:rPr>
            <a:t>自己賃貸</a:t>
          </a:r>
        </a:p>
      </xdr:txBody>
    </xdr:sp>
    <xdr:clientData/>
  </xdr:twoCellAnchor>
  <xdr:twoCellAnchor>
    <xdr:from>
      <xdr:col>1</xdr:col>
      <xdr:colOff>279400</xdr:colOff>
      <xdr:row>54</xdr:row>
      <xdr:rowOff>88900</xdr:rowOff>
    </xdr:from>
    <xdr:to>
      <xdr:col>1</xdr:col>
      <xdr:colOff>622300</xdr:colOff>
      <xdr:row>54</xdr:row>
      <xdr:rowOff>323850</xdr:rowOff>
    </xdr:to>
    <xdr:sp macro="" textlink="">
      <xdr:nvSpPr>
        <xdr:cNvPr id="78" name="テキスト ボックス 77">
          <a:extLst>
            <a:ext uri="{FF2B5EF4-FFF2-40B4-BE49-F238E27FC236}">
              <a16:creationId xmlns:a16="http://schemas.microsoft.com/office/drawing/2014/main" id="{00000000-0008-0000-0000-00004E000000}"/>
            </a:ext>
          </a:extLst>
        </xdr:cNvPr>
        <xdr:cNvSpPr txBox="1"/>
      </xdr:nvSpPr>
      <xdr:spPr>
        <a:xfrm>
          <a:off x="1473200" y="15354300"/>
          <a:ext cx="342900" cy="2349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200">
              <a:latin typeface="+mj-ea"/>
              <a:ea typeface="+mj-ea"/>
            </a:rPr>
            <a:t>要</a:t>
          </a:r>
        </a:p>
      </xdr:txBody>
    </xdr:sp>
    <xdr:clientData/>
  </xdr:twoCellAnchor>
  <xdr:twoCellAnchor>
    <xdr:from>
      <xdr:col>10</xdr:col>
      <xdr:colOff>203199</xdr:colOff>
      <xdr:row>48</xdr:row>
      <xdr:rowOff>59531</xdr:rowOff>
    </xdr:from>
    <xdr:to>
      <xdr:col>11</xdr:col>
      <xdr:colOff>23811</xdr:colOff>
      <xdr:row>48</xdr:row>
      <xdr:rowOff>311150</xdr:rowOff>
    </xdr:to>
    <xdr:sp macro="" textlink="">
      <xdr:nvSpPr>
        <xdr:cNvPr id="79" name="テキスト ボックス 78">
          <a:extLst>
            <a:ext uri="{FF2B5EF4-FFF2-40B4-BE49-F238E27FC236}">
              <a16:creationId xmlns:a16="http://schemas.microsoft.com/office/drawing/2014/main" id="{00000000-0008-0000-0000-00004F000000}"/>
            </a:ext>
          </a:extLst>
        </xdr:cNvPr>
        <xdr:cNvSpPr txBox="1"/>
      </xdr:nvSpPr>
      <xdr:spPr>
        <a:xfrm>
          <a:off x="7668418" y="13132594"/>
          <a:ext cx="630237" cy="25161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200">
              <a:latin typeface="+mj-ea"/>
              <a:ea typeface="+mj-ea"/>
            </a:rPr>
            <a:t>持家</a:t>
          </a:r>
        </a:p>
      </xdr:txBody>
    </xdr:sp>
    <xdr:clientData/>
  </xdr:twoCellAnchor>
  <xdr:twoCellAnchor>
    <xdr:from>
      <xdr:col>11</xdr:col>
      <xdr:colOff>177800</xdr:colOff>
      <xdr:row>49</xdr:row>
      <xdr:rowOff>114300</xdr:rowOff>
    </xdr:from>
    <xdr:to>
      <xdr:col>11</xdr:col>
      <xdr:colOff>520700</xdr:colOff>
      <xdr:row>49</xdr:row>
      <xdr:rowOff>311150</xdr:rowOff>
    </xdr:to>
    <xdr:sp macro="" textlink="">
      <xdr:nvSpPr>
        <xdr:cNvPr id="80" name="テキスト ボックス 79">
          <a:extLst>
            <a:ext uri="{FF2B5EF4-FFF2-40B4-BE49-F238E27FC236}">
              <a16:creationId xmlns:a16="http://schemas.microsoft.com/office/drawing/2014/main" id="{00000000-0008-0000-0000-000050000000}"/>
            </a:ext>
          </a:extLst>
        </xdr:cNvPr>
        <xdr:cNvSpPr txBox="1"/>
      </xdr:nvSpPr>
      <xdr:spPr>
        <a:xfrm>
          <a:off x="8318500" y="13525500"/>
          <a:ext cx="342900" cy="1968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200">
              <a:latin typeface="+mj-ea"/>
              <a:ea typeface="+mj-ea"/>
            </a:rPr>
            <a:t>寮</a:t>
          </a:r>
        </a:p>
      </xdr:txBody>
    </xdr:sp>
    <xdr:clientData/>
  </xdr:twoCellAnchor>
  <xdr:twoCellAnchor>
    <xdr:from>
      <xdr:col>7</xdr:col>
      <xdr:colOff>313533</xdr:colOff>
      <xdr:row>52</xdr:row>
      <xdr:rowOff>59530</xdr:rowOff>
    </xdr:from>
    <xdr:to>
      <xdr:col>8</xdr:col>
      <xdr:colOff>11908</xdr:colOff>
      <xdr:row>52</xdr:row>
      <xdr:rowOff>323849</xdr:rowOff>
    </xdr:to>
    <xdr:sp macro="" textlink="">
      <xdr:nvSpPr>
        <xdr:cNvPr id="81" name="テキスト ボックス 80">
          <a:extLst>
            <a:ext uri="{FF2B5EF4-FFF2-40B4-BE49-F238E27FC236}">
              <a16:creationId xmlns:a16="http://schemas.microsoft.com/office/drawing/2014/main" id="{00000000-0008-0000-0000-000051000000}"/>
            </a:ext>
          </a:extLst>
        </xdr:cNvPr>
        <xdr:cNvSpPr txBox="1"/>
      </xdr:nvSpPr>
      <xdr:spPr>
        <a:xfrm>
          <a:off x="5397502" y="14632780"/>
          <a:ext cx="579437" cy="26431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200">
              <a:latin typeface="+mj-ea"/>
              <a:ea typeface="+mj-ea"/>
            </a:rPr>
            <a:t>不可</a:t>
          </a:r>
        </a:p>
      </xdr:txBody>
    </xdr:sp>
    <xdr:clientData/>
  </xdr:twoCellAnchor>
  <xdr:twoCellAnchor>
    <xdr:from>
      <xdr:col>6</xdr:col>
      <xdr:colOff>257974</xdr:colOff>
      <xdr:row>52</xdr:row>
      <xdr:rowOff>57150</xdr:rowOff>
    </xdr:from>
    <xdr:to>
      <xdr:col>7</xdr:col>
      <xdr:colOff>54774</xdr:colOff>
      <xdr:row>52</xdr:row>
      <xdr:rowOff>317500</xdr:rowOff>
    </xdr:to>
    <xdr:sp macro="" textlink="">
      <xdr:nvSpPr>
        <xdr:cNvPr id="83" name="テキスト ボックス 82">
          <a:extLst>
            <a:ext uri="{FF2B5EF4-FFF2-40B4-BE49-F238E27FC236}">
              <a16:creationId xmlns:a16="http://schemas.microsoft.com/office/drawing/2014/main" id="{00000000-0008-0000-0000-000053000000}"/>
            </a:ext>
          </a:extLst>
        </xdr:cNvPr>
        <xdr:cNvSpPr txBox="1"/>
      </xdr:nvSpPr>
      <xdr:spPr>
        <a:xfrm>
          <a:off x="4791874" y="14687550"/>
          <a:ext cx="355600" cy="2603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200">
              <a:latin typeface="+mj-ea"/>
              <a:ea typeface="+mj-ea"/>
            </a:rPr>
            <a:t>可</a:t>
          </a:r>
        </a:p>
      </xdr:txBody>
    </xdr:sp>
    <xdr:clientData/>
  </xdr:twoCellAnchor>
  <xdr:twoCellAnchor>
    <xdr:from>
      <xdr:col>10</xdr:col>
      <xdr:colOff>203200</xdr:colOff>
      <xdr:row>49</xdr:row>
      <xdr:rowOff>88900</xdr:rowOff>
    </xdr:from>
    <xdr:to>
      <xdr:col>11</xdr:col>
      <xdr:colOff>0</xdr:colOff>
      <xdr:row>49</xdr:row>
      <xdr:rowOff>336550</xdr:rowOff>
    </xdr:to>
    <xdr:sp macro="" textlink="">
      <xdr:nvSpPr>
        <xdr:cNvPr id="84" name="テキスト ボックス 83">
          <a:extLst>
            <a:ext uri="{FF2B5EF4-FFF2-40B4-BE49-F238E27FC236}">
              <a16:creationId xmlns:a16="http://schemas.microsoft.com/office/drawing/2014/main" id="{00000000-0008-0000-0000-000054000000}"/>
            </a:ext>
          </a:extLst>
        </xdr:cNvPr>
        <xdr:cNvSpPr txBox="1"/>
      </xdr:nvSpPr>
      <xdr:spPr>
        <a:xfrm>
          <a:off x="7531100" y="13500100"/>
          <a:ext cx="609600"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200">
              <a:latin typeface="+mj-ea"/>
              <a:ea typeface="+mj-ea"/>
            </a:rPr>
            <a:t>社宅</a:t>
          </a:r>
        </a:p>
      </xdr:txBody>
    </xdr:sp>
    <xdr:clientData/>
  </xdr:twoCellAnchor>
  <xdr:twoCellAnchor>
    <xdr:from>
      <xdr:col>1</xdr:col>
      <xdr:colOff>317500</xdr:colOff>
      <xdr:row>52</xdr:row>
      <xdr:rowOff>69850</xdr:rowOff>
    </xdr:from>
    <xdr:to>
      <xdr:col>2</xdr:col>
      <xdr:colOff>203200</xdr:colOff>
      <xdr:row>52</xdr:row>
      <xdr:rowOff>342900</xdr:rowOff>
    </xdr:to>
    <xdr:sp macro="" textlink="">
      <xdr:nvSpPr>
        <xdr:cNvPr id="85" name="テキスト ボックス 84">
          <a:extLst>
            <a:ext uri="{FF2B5EF4-FFF2-40B4-BE49-F238E27FC236}">
              <a16:creationId xmlns:a16="http://schemas.microsoft.com/office/drawing/2014/main" id="{00000000-0008-0000-0000-000055000000}"/>
            </a:ext>
          </a:extLst>
        </xdr:cNvPr>
        <xdr:cNvSpPr txBox="1"/>
      </xdr:nvSpPr>
      <xdr:spPr>
        <a:xfrm>
          <a:off x="1511300" y="14624050"/>
          <a:ext cx="546100" cy="2730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200">
              <a:latin typeface="+mj-ea"/>
              <a:ea typeface="+mj-ea"/>
            </a:rPr>
            <a:t>電車</a:t>
          </a:r>
        </a:p>
      </xdr:txBody>
    </xdr:sp>
    <xdr:clientData/>
  </xdr:twoCellAnchor>
  <xdr:twoCellAnchor>
    <xdr:from>
      <xdr:col>2</xdr:col>
      <xdr:colOff>469900</xdr:colOff>
      <xdr:row>52</xdr:row>
      <xdr:rowOff>101600</xdr:rowOff>
    </xdr:from>
    <xdr:to>
      <xdr:col>3</xdr:col>
      <xdr:colOff>254000</xdr:colOff>
      <xdr:row>52</xdr:row>
      <xdr:rowOff>336550</xdr:rowOff>
    </xdr:to>
    <xdr:sp macro="" textlink="">
      <xdr:nvSpPr>
        <xdr:cNvPr id="86" name="テキスト ボックス 85">
          <a:extLst>
            <a:ext uri="{FF2B5EF4-FFF2-40B4-BE49-F238E27FC236}">
              <a16:creationId xmlns:a16="http://schemas.microsoft.com/office/drawing/2014/main" id="{00000000-0008-0000-0000-000056000000}"/>
            </a:ext>
          </a:extLst>
        </xdr:cNvPr>
        <xdr:cNvSpPr txBox="1"/>
      </xdr:nvSpPr>
      <xdr:spPr>
        <a:xfrm>
          <a:off x="2324100" y="14655800"/>
          <a:ext cx="419100" cy="2349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200">
              <a:latin typeface="+mj-ea"/>
              <a:ea typeface="+mj-ea"/>
            </a:rPr>
            <a:t>車</a:t>
          </a:r>
        </a:p>
      </xdr:txBody>
    </xdr:sp>
    <xdr:clientData/>
  </xdr:twoCellAnchor>
  <xdr:twoCellAnchor>
    <xdr:from>
      <xdr:col>10</xdr:col>
      <xdr:colOff>203200</xdr:colOff>
      <xdr:row>50</xdr:row>
      <xdr:rowOff>50800</xdr:rowOff>
    </xdr:from>
    <xdr:to>
      <xdr:col>11</xdr:col>
      <xdr:colOff>152400</xdr:colOff>
      <xdr:row>50</xdr:row>
      <xdr:rowOff>336550</xdr:rowOff>
    </xdr:to>
    <xdr:sp macro="" textlink="">
      <xdr:nvSpPr>
        <xdr:cNvPr id="87" name="テキスト ボックス 86">
          <a:extLst>
            <a:ext uri="{FF2B5EF4-FFF2-40B4-BE49-F238E27FC236}">
              <a16:creationId xmlns:a16="http://schemas.microsoft.com/office/drawing/2014/main" id="{00000000-0008-0000-0000-000057000000}"/>
            </a:ext>
          </a:extLst>
        </xdr:cNvPr>
        <xdr:cNvSpPr txBox="1"/>
      </xdr:nvSpPr>
      <xdr:spPr>
        <a:xfrm>
          <a:off x="7531100" y="13843000"/>
          <a:ext cx="762000" cy="2857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200">
              <a:latin typeface="+mj-ea"/>
              <a:ea typeface="+mj-ea"/>
            </a:rPr>
            <a:t>その他</a:t>
          </a:r>
        </a:p>
      </xdr:txBody>
    </xdr:sp>
    <xdr:clientData/>
  </xdr:twoCellAnchor>
  <mc:AlternateContent xmlns:mc="http://schemas.openxmlformats.org/markup-compatibility/2006">
    <mc:Choice xmlns:a14="http://schemas.microsoft.com/office/drawing/2010/main" Requires="a14">
      <xdr:twoCellAnchor editAs="oneCell">
        <xdr:from>
          <xdr:col>1</xdr:col>
          <xdr:colOff>68580</xdr:colOff>
          <xdr:row>39</xdr:row>
          <xdr:rowOff>350520</xdr:rowOff>
        </xdr:from>
        <xdr:to>
          <xdr:col>1</xdr:col>
          <xdr:colOff>381000</xdr:colOff>
          <xdr:row>41</xdr:row>
          <xdr:rowOff>7620</xdr:rowOff>
        </xdr:to>
        <xdr:sp macro="" textlink="">
          <xdr:nvSpPr>
            <xdr:cNvPr id="3081" name="Check Box 9" hidden="1">
              <a:extLst>
                <a:ext uri="{63B3BB69-23CF-44E3-9099-C40C66FF867C}">
                  <a14:compatExt spid="_x0000_s3081"/>
                </a:ext>
                <a:ext uri="{FF2B5EF4-FFF2-40B4-BE49-F238E27FC236}">
                  <a16:creationId xmlns:a16="http://schemas.microsoft.com/office/drawing/2014/main" id="{00000000-0008-0000-0000-00000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6</xdr:col>
      <xdr:colOff>542925</xdr:colOff>
      <xdr:row>38</xdr:row>
      <xdr:rowOff>177800</xdr:rowOff>
    </xdr:from>
    <xdr:to>
      <xdr:col>8</xdr:col>
      <xdr:colOff>176100</xdr:colOff>
      <xdr:row>38</xdr:row>
      <xdr:rowOff>417100</xdr:rowOff>
    </xdr:to>
    <xdr:grpSp>
      <xdr:nvGrpSpPr>
        <xdr:cNvPr id="23" name="グループ化 22">
          <a:extLst>
            <a:ext uri="{FF2B5EF4-FFF2-40B4-BE49-F238E27FC236}">
              <a16:creationId xmlns:a16="http://schemas.microsoft.com/office/drawing/2014/main" id="{00000000-0008-0000-0000-000017000000}"/>
            </a:ext>
          </a:extLst>
        </xdr:cNvPr>
        <xdr:cNvGrpSpPr/>
      </xdr:nvGrpSpPr>
      <xdr:grpSpPr>
        <a:xfrm>
          <a:off x="4586968" y="9583057"/>
          <a:ext cx="977561" cy="239300"/>
          <a:chOff x="4924424" y="9636138"/>
          <a:chExt cx="1080976" cy="293262"/>
        </a:xfrm>
      </xdr:grpSpPr>
      <mc:AlternateContent xmlns:mc="http://schemas.openxmlformats.org/markup-compatibility/2006">
        <mc:Choice xmlns:a14="http://schemas.microsoft.com/office/drawing/2010/main" Requires="a14">
          <xdr:sp macro="" textlink="">
            <xdr:nvSpPr>
              <xdr:cNvPr id="3080" name="Check Box 8" hidden="1">
                <a:extLst>
                  <a:ext uri="{63B3BB69-23CF-44E3-9099-C40C66FF867C}">
                    <a14:compatExt spid="_x0000_s3080"/>
                  </a:ext>
                  <a:ext uri="{FF2B5EF4-FFF2-40B4-BE49-F238E27FC236}">
                    <a16:creationId xmlns:a16="http://schemas.microsoft.com/office/drawing/2014/main" id="{00000000-0008-0000-0000-0000080C0000}"/>
                  </a:ext>
                </a:extLst>
              </xdr:cNvPr>
              <xdr:cNvSpPr/>
            </xdr:nvSpPr>
            <xdr:spPr bwMode="auto">
              <a:xfrm>
                <a:off x="4924424" y="9636138"/>
                <a:ext cx="1080001" cy="28800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mc:Choice>
        <mc:Fallback/>
      </mc:AlternateContent>
      <xdr:sp macro="" textlink="">
        <xdr:nvSpPr>
          <xdr:cNvPr id="91" name="テキスト ボックス 90">
            <a:extLst>
              <a:ext uri="{FF2B5EF4-FFF2-40B4-BE49-F238E27FC236}">
                <a16:creationId xmlns:a16="http://schemas.microsoft.com/office/drawing/2014/main" id="{00000000-0008-0000-0000-00005B000000}"/>
              </a:ext>
            </a:extLst>
          </xdr:cNvPr>
          <xdr:cNvSpPr txBox="1"/>
        </xdr:nvSpPr>
        <xdr:spPr>
          <a:xfrm>
            <a:off x="5105400" y="9677400"/>
            <a:ext cx="900000" cy="252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en-US" altLang="ja-JP" sz="1200">
                <a:latin typeface="+mj-ea"/>
                <a:ea typeface="+mj-ea"/>
              </a:rPr>
              <a:t>3</a:t>
            </a:r>
            <a:r>
              <a:rPr kumimoji="1" lang="ja-JP" altLang="en-US" sz="1200">
                <a:latin typeface="+mj-ea"/>
                <a:ea typeface="+mj-ea"/>
              </a:rPr>
              <a:t>カ月以内</a:t>
            </a:r>
          </a:p>
        </xdr:txBody>
      </xdr:sp>
    </xdr:grpSp>
    <xdr:clientData/>
  </xdr:twoCellAnchor>
  <mc:AlternateContent xmlns:mc="http://schemas.openxmlformats.org/markup-compatibility/2006">
    <mc:Choice xmlns:a14="http://schemas.microsoft.com/office/drawing/2010/main" Requires="a14">
      <xdr:twoCellAnchor editAs="oneCell">
        <xdr:from>
          <xdr:col>11</xdr:col>
          <xdr:colOff>213360</xdr:colOff>
          <xdr:row>40</xdr:row>
          <xdr:rowOff>7620</xdr:rowOff>
        </xdr:from>
        <xdr:to>
          <xdr:col>11</xdr:col>
          <xdr:colOff>845820</xdr:colOff>
          <xdr:row>41</xdr:row>
          <xdr:rowOff>22860</xdr:rowOff>
        </xdr:to>
        <xdr:sp macro="" textlink="">
          <xdr:nvSpPr>
            <xdr:cNvPr id="3083" name="Check Box 11" hidden="1">
              <a:extLst>
                <a:ext uri="{63B3BB69-23CF-44E3-9099-C40C66FF867C}">
                  <a14:compatExt spid="_x0000_s3083"/>
                </a:ext>
                <a:ext uri="{FF2B5EF4-FFF2-40B4-BE49-F238E27FC236}">
                  <a16:creationId xmlns:a16="http://schemas.microsoft.com/office/drawing/2014/main" id="{00000000-0008-0000-0000-00000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5</xdr:col>
      <xdr:colOff>88899</xdr:colOff>
      <xdr:row>54</xdr:row>
      <xdr:rowOff>83344</xdr:rowOff>
    </xdr:from>
    <xdr:to>
      <xdr:col>6</xdr:col>
      <xdr:colOff>35718</xdr:colOff>
      <xdr:row>54</xdr:row>
      <xdr:rowOff>323850</xdr:rowOff>
    </xdr:to>
    <xdr:sp macro="" textlink="">
      <xdr:nvSpPr>
        <xdr:cNvPr id="100" name="テキスト ボックス 99">
          <a:extLst>
            <a:ext uri="{FF2B5EF4-FFF2-40B4-BE49-F238E27FC236}">
              <a16:creationId xmlns:a16="http://schemas.microsoft.com/office/drawing/2014/main" id="{00000000-0008-0000-0000-000064000000}"/>
            </a:ext>
          </a:extLst>
        </xdr:cNvPr>
        <xdr:cNvSpPr txBox="1"/>
      </xdr:nvSpPr>
      <xdr:spPr>
        <a:xfrm>
          <a:off x="3934618" y="15370969"/>
          <a:ext cx="625475" cy="24050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200">
              <a:latin typeface="+mj-ea"/>
              <a:ea typeface="+mj-ea"/>
            </a:rPr>
            <a:t>不要</a:t>
          </a:r>
        </a:p>
      </xdr:txBody>
    </xdr:sp>
    <xdr:clientData/>
  </xdr:twoCellAnchor>
  <mc:AlternateContent xmlns:mc="http://schemas.openxmlformats.org/markup-compatibility/2006">
    <mc:Choice xmlns:a14="http://schemas.microsoft.com/office/drawing/2010/main" Requires="a14">
      <xdr:twoCellAnchor editAs="oneCell">
        <xdr:from>
          <xdr:col>1</xdr:col>
          <xdr:colOff>106680</xdr:colOff>
          <xdr:row>38</xdr:row>
          <xdr:rowOff>160020</xdr:rowOff>
        </xdr:from>
        <xdr:to>
          <xdr:col>1</xdr:col>
          <xdr:colOff>411480</xdr:colOff>
          <xdr:row>38</xdr:row>
          <xdr:rowOff>449580</xdr:rowOff>
        </xdr:to>
        <xdr:sp macro="" textlink="">
          <xdr:nvSpPr>
            <xdr:cNvPr id="3124" name="Check Box 52" hidden="1">
              <a:extLst>
                <a:ext uri="{63B3BB69-23CF-44E3-9099-C40C66FF867C}">
                  <a14:compatExt spid="_x0000_s3124"/>
                </a:ext>
                <a:ext uri="{FF2B5EF4-FFF2-40B4-BE49-F238E27FC236}">
                  <a16:creationId xmlns:a16="http://schemas.microsoft.com/office/drawing/2014/main" id="{00000000-0008-0000-0000-00003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303821</xdr:colOff>
      <xdr:row>38</xdr:row>
      <xdr:rowOff>165100</xdr:rowOff>
    </xdr:from>
    <xdr:to>
      <xdr:col>2</xdr:col>
      <xdr:colOff>520700</xdr:colOff>
      <xdr:row>38</xdr:row>
      <xdr:rowOff>417100</xdr:rowOff>
    </xdr:to>
    <xdr:sp macro="" textlink="">
      <xdr:nvSpPr>
        <xdr:cNvPr id="6" name="テキスト ボックス 5">
          <a:extLst>
            <a:ext uri="{FF2B5EF4-FFF2-40B4-BE49-F238E27FC236}">
              <a16:creationId xmlns:a16="http://schemas.microsoft.com/office/drawing/2014/main" id="{00000000-0008-0000-0000-000006000000}"/>
            </a:ext>
          </a:extLst>
        </xdr:cNvPr>
        <xdr:cNvSpPr txBox="1"/>
      </xdr:nvSpPr>
      <xdr:spPr>
        <a:xfrm>
          <a:off x="1494446" y="9618663"/>
          <a:ext cx="871723" cy="252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t>半年以内</a:t>
          </a:r>
        </a:p>
      </xdr:txBody>
    </xdr:sp>
    <xdr:clientData/>
  </xdr:twoCellAnchor>
  <xdr:twoCellAnchor>
    <xdr:from>
      <xdr:col>3</xdr:col>
      <xdr:colOff>357184</xdr:colOff>
      <xdr:row>38</xdr:row>
      <xdr:rowOff>165100</xdr:rowOff>
    </xdr:from>
    <xdr:to>
      <xdr:col>4</xdr:col>
      <xdr:colOff>609600</xdr:colOff>
      <xdr:row>38</xdr:row>
      <xdr:rowOff>417100</xdr:rowOff>
    </xdr:to>
    <xdr:sp macro="" textlink="">
      <xdr:nvSpPr>
        <xdr:cNvPr id="94" name="テキスト ボックス 93">
          <a:extLst>
            <a:ext uri="{FF2B5EF4-FFF2-40B4-BE49-F238E27FC236}">
              <a16:creationId xmlns:a16="http://schemas.microsoft.com/office/drawing/2014/main" id="{00000000-0008-0000-0000-00005E000000}"/>
            </a:ext>
          </a:extLst>
        </xdr:cNvPr>
        <xdr:cNvSpPr txBox="1"/>
      </xdr:nvSpPr>
      <xdr:spPr>
        <a:xfrm>
          <a:off x="2833684" y="9618663"/>
          <a:ext cx="1002510" cy="252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t>一年以降</a:t>
          </a:r>
        </a:p>
      </xdr:txBody>
    </xdr:sp>
    <xdr:clientData/>
  </xdr:twoCellAnchor>
  <mc:AlternateContent xmlns:mc="http://schemas.openxmlformats.org/markup-compatibility/2006">
    <mc:Choice xmlns:a14="http://schemas.microsoft.com/office/drawing/2010/main" Requires="a14">
      <xdr:twoCellAnchor editAs="oneCell">
        <xdr:from>
          <xdr:col>3</xdr:col>
          <xdr:colOff>220980</xdr:colOff>
          <xdr:row>38</xdr:row>
          <xdr:rowOff>160020</xdr:rowOff>
        </xdr:from>
        <xdr:to>
          <xdr:col>3</xdr:col>
          <xdr:colOff>525780</xdr:colOff>
          <xdr:row>38</xdr:row>
          <xdr:rowOff>449580</xdr:rowOff>
        </xdr:to>
        <xdr:sp macro="" textlink="">
          <xdr:nvSpPr>
            <xdr:cNvPr id="3133" name="Check Box 61" hidden="1">
              <a:extLst>
                <a:ext uri="{63B3BB69-23CF-44E3-9099-C40C66FF867C}">
                  <a14:compatExt spid="_x0000_s3133"/>
                </a:ext>
                <a:ext uri="{FF2B5EF4-FFF2-40B4-BE49-F238E27FC236}">
                  <a16:creationId xmlns:a16="http://schemas.microsoft.com/office/drawing/2014/main" id="{00000000-0008-0000-0000-00003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xdr:col>
      <xdr:colOff>519903</xdr:colOff>
      <xdr:row>46</xdr:row>
      <xdr:rowOff>83344</xdr:rowOff>
    </xdr:from>
    <xdr:to>
      <xdr:col>3</xdr:col>
      <xdr:colOff>678652</xdr:colOff>
      <xdr:row>46</xdr:row>
      <xdr:rowOff>357187</xdr:rowOff>
    </xdr:to>
    <xdr:sp macro="" textlink="">
      <xdr:nvSpPr>
        <xdr:cNvPr id="71" name="テキスト ボックス 70">
          <a:extLst>
            <a:ext uri="{FF2B5EF4-FFF2-40B4-BE49-F238E27FC236}">
              <a16:creationId xmlns:a16="http://schemas.microsoft.com/office/drawing/2014/main" id="{00000000-0008-0000-0000-000047000000}"/>
            </a:ext>
          </a:extLst>
        </xdr:cNvPr>
        <xdr:cNvSpPr txBox="1"/>
      </xdr:nvSpPr>
      <xdr:spPr>
        <a:xfrm>
          <a:off x="2365372" y="12406313"/>
          <a:ext cx="789780" cy="27384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200">
              <a:latin typeface="+mj-ea"/>
              <a:ea typeface="+mj-ea"/>
            </a:rPr>
            <a:t>その他</a:t>
          </a:r>
        </a:p>
      </xdr:txBody>
    </xdr:sp>
    <xdr:clientData/>
  </xdr:twoCellAnchor>
  <xdr:twoCellAnchor>
    <xdr:from>
      <xdr:col>1</xdr:col>
      <xdr:colOff>327022</xdr:colOff>
      <xdr:row>56</xdr:row>
      <xdr:rowOff>45244</xdr:rowOff>
    </xdr:from>
    <xdr:to>
      <xdr:col>2</xdr:col>
      <xdr:colOff>461958</xdr:colOff>
      <xdr:row>56</xdr:row>
      <xdr:rowOff>319087</xdr:rowOff>
    </xdr:to>
    <xdr:sp macro="" textlink="">
      <xdr:nvSpPr>
        <xdr:cNvPr id="89" name="テキスト ボックス 88">
          <a:extLst>
            <a:ext uri="{FF2B5EF4-FFF2-40B4-BE49-F238E27FC236}">
              <a16:creationId xmlns:a16="http://schemas.microsoft.com/office/drawing/2014/main" id="{00000000-0008-0000-0000-000059000000}"/>
            </a:ext>
          </a:extLst>
        </xdr:cNvPr>
        <xdr:cNvSpPr txBox="1"/>
      </xdr:nvSpPr>
      <xdr:spPr>
        <a:xfrm>
          <a:off x="1517647" y="16094869"/>
          <a:ext cx="789780" cy="27384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200">
              <a:latin typeface="+mj-ea"/>
              <a:ea typeface="+mj-ea"/>
            </a:rPr>
            <a:t>その他</a:t>
          </a:r>
        </a:p>
      </xdr:txBody>
    </xdr:sp>
    <xdr:clientData/>
  </xdr:twoCellAnchor>
  <xdr:twoCellAnchor>
    <xdr:from>
      <xdr:col>1</xdr:col>
      <xdr:colOff>381000</xdr:colOff>
      <xdr:row>44</xdr:row>
      <xdr:rowOff>87312</xdr:rowOff>
    </xdr:from>
    <xdr:to>
      <xdr:col>3</xdr:col>
      <xdr:colOff>738187</xdr:colOff>
      <xdr:row>44</xdr:row>
      <xdr:rowOff>345281</xdr:rowOff>
    </xdr:to>
    <xdr:sp macro="" textlink="">
      <xdr:nvSpPr>
        <xdr:cNvPr id="22" name="テキスト ボックス 21">
          <a:extLst>
            <a:ext uri="{FF2B5EF4-FFF2-40B4-BE49-F238E27FC236}">
              <a16:creationId xmlns:a16="http://schemas.microsoft.com/office/drawing/2014/main" id="{00000000-0008-0000-0000-000016000000}"/>
            </a:ext>
          </a:extLst>
        </xdr:cNvPr>
        <xdr:cNvSpPr txBox="1"/>
      </xdr:nvSpPr>
      <xdr:spPr>
        <a:xfrm>
          <a:off x="1571625" y="11624468"/>
          <a:ext cx="1643062" cy="25796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200">
              <a:latin typeface="+mj-ea"/>
              <a:ea typeface="+mj-ea"/>
            </a:rPr>
            <a:t>マンション・アパート</a:t>
          </a:r>
        </a:p>
      </xdr:txBody>
    </xdr:sp>
    <xdr:clientData/>
  </xdr:twoCellAnchor>
  <mc:AlternateContent xmlns:mc="http://schemas.openxmlformats.org/markup-compatibility/2006">
    <mc:Choice xmlns:a14="http://schemas.microsoft.com/office/drawing/2010/main" Requires="a14">
      <xdr:twoCellAnchor editAs="oneCell">
        <xdr:from>
          <xdr:col>4</xdr:col>
          <xdr:colOff>601980</xdr:colOff>
          <xdr:row>40</xdr:row>
          <xdr:rowOff>0</xdr:rowOff>
        </xdr:from>
        <xdr:to>
          <xdr:col>5</xdr:col>
          <xdr:colOff>297180</xdr:colOff>
          <xdr:row>41</xdr:row>
          <xdr:rowOff>22860</xdr:rowOff>
        </xdr:to>
        <xdr:sp macro="" textlink="">
          <xdr:nvSpPr>
            <xdr:cNvPr id="3135" name="Check Box 63" hidden="1">
              <a:extLst>
                <a:ext uri="{63B3BB69-23CF-44E3-9099-C40C66FF867C}">
                  <a14:compatExt spid="_x0000_s3135"/>
                </a:ext>
                <a:ext uri="{FF2B5EF4-FFF2-40B4-BE49-F238E27FC236}">
                  <a16:creationId xmlns:a16="http://schemas.microsoft.com/office/drawing/2014/main" id="{00000000-0008-0000-0000-00003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8</xdr:col>
      <xdr:colOff>474664</xdr:colOff>
      <xdr:row>40</xdr:row>
      <xdr:rowOff>50006</xdr:rowOff>
    </xdr:from>
    <xdr:to>
      <xdr:col>11</xdr:col>
      <xdr:colOff>203200</xdr:colOff>
      <xdr:row>41</xdr:row>
      <xdr:rowOff>0</xdr:rowOff>
    </xdr:to>
    <xdr:sp macro="" textlink="">
      <xdr:nvSpPr>
        <xdr:cNvPr id="93" name="テキスト ボックス 92">
          <a:extLst>
            <a:ext uri="{FF2B5EF4-FFF2-40B4-BE49-F238E27FC236}">
              <a16:creationId xmlns:a16="http://schemas.microsoft.com/office/drawing/2014/main" id="{00000000-0008-0000-0000-00005D000000}"/>
            </a:ext>
          </a:extLst>
        </xdr:cNvPr>
        <xdr:cNvSpPr txBox="1"/>
      </xdr:nvSpPr>
      <xdr:spPr>
        <a:xfrm>
          <a:off x="6456364" y="10413206"/>
          <a:ext cx="2039936" cy="3055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000">
              <a:latin typeface="+mj-ea"/>
              <a:ea typeface="+mj-ea"/>
            </a:rPr>
            <a:t>*入社辞退の場合は全額自己負担</a:t>
          </a:r>
        </a:p>
      </xdr:txBody>
    </xdr:sp>
    <xdr:clientData/>
  </xdr:twoCellAnchor>
  <xdr:twoCellAnchor editAs="oneCell">
    <xdr:from>
      <xdr:col>0</xdr:col>
      <xdr:colOff>163285</xdr:colOff>
      <xdr:row>13</xdr:row>
      <xdr:rowOff>108856</xdr:rowOff>
    </xdr:from>
    <xdr:to>
      <xdr:col>4</xdr:col>
      <xdr:colOff>5170</xdr:colOff>
      <xdr:row>19</xdr:row>
      <xdr:rowOff>104774</xdr:rowOff>
    </xdr:to>
    <xdr:pic>
      <xdr:nvPicPr>
        <xdr:cNvPr id="5" name="図 4">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3285" y="2871106"/>
          <a:ext cx="3008539" cy="14654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10</xdr:col>
      <xdr:colOff>495300</xdr:colOff>
      <xdr:row>11</xdr:row>
      <xdr:rowOff>38101</xdr:rowOff>
    </xdr:from>
    <xdr:to>
      <xdr:col>12</xdr:col>
      <xdr:colOff>1390650</xdr:colOff>
      <xdr:row>13</xdr:row>
      <xdr:rowOff>190501</xdr:rowOff>
    </xdr:to>
    <xdr:sp macro="" textlink="">
      <xdr:nvSpPr>
        <xdr:cNvPr id="2" name="Text Box 1">
          <a:extLst>
            <a:ext uri="{FF2B5EF4-FFF2-40B4-BE49-F238E27FC236}">
              <a16:creationId xmlns:a16="http://schemas.microsoft.com/office/drawing/2014/main" id="{00000000-0008-0000-0100-000002000000}"/>
            </a:ext>
          </a:extLst>
        </xdr:cNvPr>
        <xdr:cNvSpPr txBox="1">
          <a:spLocks noChangeArrowheads="1"/>
        </xdr:cNvSpPr>
      </xdr:nvSpPr>
      <xdr:spPr bwMode="auto">
        <a:xfrm>
          <a:off x="7962900" y="2428876"/>
          <a:ext cx="2676525" cy="523875"/>
        </a:xfrm>
        <a:prstGeom prst="rect">
          <a:avLst/>
        </a:prstGeom>
        <a:solidFill>
          <a:srgbClr val="000000"/>
        </a:solidFill>
        <a:ln w="38100" cmpd="dbl">
          <a:solidFill>
            <a:srgbClr val="FFFFFF"/>
          </a:solidFill>
          <a:miter lim="800000"/>
          <a:headEnd/>
          <a:tailEnd/>
        </a:ln>
        <a:effectLst/>
      </xdr:spPr>
      <xdr:txBody>
        <a:bodyPr vertOverflow="clip" wrap="square" lIns="45720" tIns="22860" rIns="45720" bIns="22860" anchor="ctr" upright="1"/>
        <a:lstStyle/>
        <a:p>
          <a:pPr algn="ctr" rtl="0">
            <a:defRPr sz="1000"/>
          </a:pPr>
          <a:r>
            <a:rPr lang="ja-JP" altLang="en-US" sz="1800" b="1" i="0" u="none" strike="noStrike" baseline="0">
              <a:solidFill>
                <a:srgbClr val="FFFFFF"/>
              </a:solidFill>
              <a:latin typeface="ＭＳ Ｐゴシック"/>
              <a:ea typeface="ＭＳ Ｐゴシック"/>
            </a:rPr>
            <a:t>ニデック株式会社</a:t>
          </a:r>
        </a:p>
      </xdr:txBody>
    </xdr:sp>
    <xdr:clientData/>
  </xdr:twoCellAnchor>
  <xdr:twoCellAnchor>
    <xdr:from>
      <xdr:col>2</xdr:col>
      <xdr:colOff>12700</xdr:colOff>
      <xdr:row>19</xdr:row>
      <xdr:rowOff>127000</xdr:rowOff>
    </xdr:from>
    <xdr:to>
      <xdr:col>10</xdr:col>
      <xdr:colOff>723900</xdr:colOff>
      <xdr:row>23</xdr:row>
      <xdr:rowOff>57150</xdr:rowOff>
    </xdr:to>
    <xdr:sp macro="" textlink="">
      <xdr:nvSpPr>
        <xdr:cNvPr id="3" name="AutoShape 2">
          <a:extLst>
            <a:ext uri="{FF2B5EF4-FFF2-40B4-BE49-F238E27FC236}">
              <a16:creationId xmlns:a16="http://schemas.microsoft.com/office/drawing/2014/main" id="{00000000-0008-0000-0100-000003000000}"/>
            </a:ext>
          </a:extLst>
        </xdr:cNvPr>
        <xdr:cNvSpPr>
          <a:spLocks noChangeArrowheads="1"/>
        </xdr:cNvSpPr>
      </xdr:nvSpPr>
      <xdr:spPr bwMode="auto">
        <a:xfrm>
          <a:off x="1866900" y="4419600"/>
          <a:ext cx="6337300" cy="704850"/>
        </a:xfrm>
        <a:prstGeom prst="roundRect">
          <a:avLst>
            <a:gd name="adj" fmla="val 16667"/>
          </a:avLst>
        </a:prstGeom>
        <a:solidFill>
          <a:srgbClr val="FFFFFF"/>
        </a:solidFill>
        <a:ln w="9525">
          <a:solidFill>
            <a:srgbClr val="000000"/>
          </a:solidFill>
          <a:round/>
          <a:headEnd/>
          <a:tailEnd/>
        </a:ln>
        <a:effectLst/>
      </xdr:spPr>
      <xdr:txBody>
        <a:bodyPr vertOverflow="clip" wrap="square" lIns="54864" tIns="32004" rIns="54864" bIns="32004" anchor="ctr" upright="1"/>
        <a:lstStyle/>
        <a:p>
          <a:pPr algn="ctr" rtl="0">
            <a:defRPr sz="1000"/>
          </a:pPr>
          <a:r>
            <a:rPr lang="ja-JP" altLang="en-US" sz="2800" b="1" i="0" u="none" strike="noStrike" baseline="0">
              <a:solidFill>
                <a:srgbClr val="000000"/>
              </a:solidFill>
              <a:latin typeface="MS UI Gothic"/>
              <a:ea typeface="MS UI Gothic"/>
            </a:rPr>
            <a:t>社宅入居申請書　</a:t>
          </a:r>
          <a:r>
            <a:rPr lang="en-US" altLang="ja-JP" sz="2800" b="1" i="0" u="none" strike="noStrike" baseline="0">
              <a:solidFill>
                <a:srgbClr val="000000"/>
              </a:solidFill>
              <a:latin typeface="MS UI Gothic"/>
              <a:ea typeface="MS UI Gothic"/>
            </a:rPr>
            <a:t>(</a:t>
          </a:r>
          <a:r>
            <a:rPr lang="ja-JP" altLang="en-US" sz="2800" b="1" i="0" u="none" strike="noStrike" baseline="0">
              <a:solidFill>
                <a:srgbClr val="000000"/>
              </a:solidFill>
              <a:latin typeface="MS UI Gothic"/>
              <a:ea typeface="MS UI Gothic"/>
            </a:rPr>
            <a:t>出向者・規程外）</a:t>
          </a:r>
        </a:p>
      </xdr:txBody>
    </xdr:sp>
    <xdr:clientData/>
  </xdr:twoCellAnchor>
  <xdr:twoCellAnchor>
    <xdr:from>
      <xdr:col>1</xdr:col>
      <xdr:colOff>200025</xdr:colOff>
      <xdr:row>57</xdr:row>
      <xdr:rowOff>0</xdr:rowOff>
    </xdr:from>
    <xdr:to>
      <xdr:col>6</xdr:col>
      <xdr:colOff>390525</xdr:colOff>
      <xdr:row>57</xdr:row>
      <xdr:rowOff>0</xdr:rowOff>
    </xdr:to>
    <xdr:sp macro="" textlink="">
      <xdr:nvSpPr>
        <xdr:cNvPr id="4" name="Rectangle 3">
          <a:extLst>
            <a:ext uri="{FF2B5EF4-FFF2-40B4-BE49-F238E27FC236}">
              <a16:creationId xmlns:a16="http://schemas.microsoft.com/office/drawing/2014/main" id="{00000000-0008-0000-0100-000004000000}"/>
            </a:ext>
          </a:extLst>
        </xdr:cNvPr>
        <xdr:cNvSpPr>
          <a:spLocks noChangeArrowheads="1"/>
        </xdr:cNvSpPr>
      </xdr:nvSpPr>
      <xdr:spPr bwMode="auto">
        <a:xfrm>
          <a:off x="1390650" y="16344900"/>
          <a:ext cx="352425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Ｐゴシック"/>
              <a:ea typeface="ＭＳ Ｐゴシック"/>
            </a:rPr>
            <a:t>※</a:t>
          </a:r>
          <a:r>
            <a:rPr lang="ja-JP" altLang="en-US" sz="1000" b="0" i="0" u="none" strike="noStrike" baseline="0">
              <a:solidFill>
                <a:srgbClr val="000000"/>
              </a:solidFill>
              <a:latin typeface="ＭＳ Ｐゴシック"/>
              <a:ea typeface="ＭＳ Ｐゴシック"/>
            </a:rPr>
            <a:t>下見に関しての交通費は自己負担となります</a:t>
          </a:r>
        </a:p>
      </xdr:txBody>
    </xdr:sp>
    <xdr:clientData/>
  </xdr:twoCellAnchor>
  <xdr:twoCellAnchor>
    <xdr:from>
      <xdr:col>1</xdr:col>
      <xdr:colOff>203200</xdr:colOff>
      <xdr:row>38</xdr:row>
      <xdr:rowOff>228600</xdr:rowOff>
    </xdr:from>
    <xdr:to>
      <xdr:col>1</xdr:col>
      <xdr:colOff>336550</xdr:colOff>
      <xdr:row>38</xdr:row>
      <xdr:rowOff>376766</xdr:rowOff>
    </xdr:to>
    <xdr:sp macro="" textlink="">
      <xdr:nvSpPr>
        <xdr:cNvPr id="5" name="WordArt 5">
          <a:extLst>
            <a:ext uri="{FF2B5EF4-FFF2-40B4-BE49-F238E27FC236}">
              <a16:creationId xmlns:a16="http://schemas.microsoft.com/office/drawing/2014/main" id="{00000000-0008-0000-0100-000005000000}"/>
            </a:ext>
          </a:extLst>
        </xdr:cNvPr>
        <xdr:cNvSpPr>
          <a:spLocks noChangeArrowheads="1" noChangeShapeType="1" noTextEdit="1"/>
        </xdr:cNvSpPr>
      </xdr:nvSpPr>
      <xdr:spPr bwMode="auto">
        <a:xfrm>
          <a:off x="1393825" y="9667875"/>
          <a:ext cx="133350" cy="148166"/>
        </a:xfrm>
        <a:prstGeom prst="rect">
          <a:avLst/>
        </a:prstGeom>
      </xdr:spPr>
      <xdr:txBody>
        <a:bodyPr wrap="none" fromWordArt="1">
          <a:prstTxWarp prst="textPlain">
            <a:avLst>
              <a:gd name="adj" fmla="val 50000"/>
            </a:avLst>
          </a:prstTxWarp>
        </a:bodyPr>
        <a:lstStyle/>
        <a:p>
          <a:pPr algn="ctr" rtl="0"/>
          <a:endParaRPr lang="ja-JP" altLang="en-US" sz="1200" b="1" kern="10" spc="0">
            <a:ln w="12700">
              <a:solidFill>
                <a:srgbClr val="3333CC"/>
              </a:solidFill>
              <a:round/>
              <a:headEnd/>
              <a:tailEnd/>
            </a:ln>
            <a:solidFill>
              <a:srgbClr val="0000FF"/>
            </a:solidFill>
            <a:effectLst/>
            <a:latin typeface="ＭＳ Ｐゴシック"/>
            <a:ea typeface="ＭＳ Ｐゴシック"/>
          </a:endParaRPr>
        </a:p>
      </xdr:txBody>
    </xdr:sp>
    <xdr:clientData/>
  </xdr:twoCellAnchor>
  <xdr:twoCellAnchor>
    <xdr:from>
      <xdr:col>5</xdr:col>
      <xdr:colOff>152400</xdr:colOff>
      <xdr:row>63</xdr:row>
      <xdr:rowOff>152400</xdr:rowOff>
    </xdr:from>
    <xdr:to>
      <xdr:col>5</xdr:col>
      <xdr:colOff>285750</xdr:colOff>
      <xdr:row>64</xdr:row>
      <xdr:rowOff>19050</xdr:rowOff>
    </xdr:to>
    <xdr:sp macro="" textlink="">
      <xdr:nvSpPr>
        <xdr:cNvPr id="6" name="WordArt 11">
          <a:extLst>
            <a:ext uri="{FF2B5EF4-FFF2-40B4-BE49-F238E27FC236}">
              <a16:creationId xmlns:a16="http://schemas.microsoft.com/office/drawing/2014/main" id="{00000000-0008-0000-0100-000006000000}"/>
            </a:ext>
          </a:extLst>
        </xdr:cNvPr>
        <xdr:cNvSpPr>
          <a:spLocks noChangeArrowheads="1" noChangeShapeType="1" noTextEdit="1"/>
        </xdr:cNvSpPr>
      </xdr:nvSpPr>
      <xdr:spPr bwMode="auto">
        <a:xfrm>
          <a:off x="4000500" y="17754600"/>
          <a:ext cx="133350" cy="142875"/>
        </a:xfrm>
        <a:prstGeom prst="rect">
          <a:avLst/>
        </a:prstGeom>
      </xdr:spPr>
      <xdr:txBody>
        <a:bodyPr wrap="none" fromWordArt="1">
          <a:prstTxWarp prst="textPlain">
            <a:avLst>
              <a:gd name="adj" fmla="val 50000"/>
            </a:avLst>
          </a:prstTxWarp>
        </a:bodyPr>
        <a:lstStyle/>
        <a:p>
          <a:pPr algn="ctr" rtl="0">
            <a:buNone/>
          </a:pPr>
          <a:endParaRPr lang="ja-JP" altLang="en-US" sz="1200" b="1" u="sng" strike="sngStrike" kern="10" cap="small" spc="0">
            <a:ln w="12700">
              <a:solidFill>
                <a:srgbClr val="3333CC"/>
              </a:solidFill>
              <a:round/>
              <a:headEnd/>
              <a:tailEnd/>
            </a:ln>
            <a:solidFill>
              <a:srgbClr val="0000FF"/>
            </a:solidFill>
            <a:latin typeface="ＭＳ Ｐゴシック"/>
            <a:ea typeface="ＭＳ Ｐゴシック"/>
          </a:endParaRPr>
        </a:p>
      </xdr:txBody>
    </xdr:sp>
    <xdr:clientData/>
  </xdr:twoCellAnchor>
  <xdr:twoCellAnchor>
    <xdr:from>
      <xdr:col>5</xdr:col>
      <xdr:colOff>304800</xdr:colOff>
      <xdr:row>64</xdr:row>
      <xdr:rowOff>28575</xdr:rowOff>
    </xdr:from>
    <xdr:to>
      <xdr:col>5</xdr:col>
      <xdr:colOff>438150</xdr:colOff>
      <xdr:row>64</xdr:row>
      <xdr:rowOff>171450</xdr:rowOff>
    </xdr:to>
    <xdr:sp macro="" textlink="">
      <xdr:nvSpPr>
        <xdr:cNvPr id="7" name="WordArt 11">
          <a:extLst>
            <a:ext uri="{FF2B5EF4-FFF2-40B4-BE49-F238E27FC236}">
              <a16:creationId xmlns:a16="http://schemas.microsoft.com/office/drawing/2014/main" id="{00000000-0008-0000-0100-000007000000}"/>
            </a:ext>
          </a:extLst>
        </xdr:cNvPr>
        <xdr:cNvSpPr>
          <a:spLocks noChangeArrowheads="1" noChangeShapeType="1" noTextEdit="1"/>
        </xdr:cNvSpPr>
      </xdr:nvSpPr>
      <xdr:spPr bwMode="auto">
        <a:xfrm>
          <a:off x="4152900" y="17907000"/>
          <a:ext cx="133350" cy="142875"/>
        </a:xfrm>
        <a:prstGeom prst="rect">
          <a:avLst/>
        </a:prstGeom>
      </xdr:spPr>
      <xdr:txBody>
        <a:bodyPr wrap="none" fromWordArt="1">
          <a:prstTxWarp prst="textPlain">
            <a:avLst>
              <a:gd name="adj" fmla="val 50000"/>
            </a:avLst>
          </a:prstTxWarp>
        </a:bodyPr>
        <a:lstStyle/>
        <a:p>
          <a:pPr algn="ctr" rtl="0">
            <a:buNone/>
          </a:pPr>
          <a:endParaRPr lang="ja-JP" altLang="en-US" sz="1200" b="1" u="sng" strike="sngStrike" kern="10" cap="small" spc="0">
            <a:ln w="12700">
              <a:solidFill>
                <a:srgbClr val="3333CC"/>
              </a:solidFill>
              <a:round/>
              <a:headEnd/>
              <a:tailEnd/>
            </a:ln>
            <a:solidFill>
              <a:srgbClr val="0000FF"/>
            </a:solidFill>
            <a:latin typeface="ＭＳ Ｐゴシック"/>
            <a:ea typeface="ＭＳ Ｐゴシック"/>
          </a:endParaRPr>
        </a:p>
      </xdr:txBody>
    </xdr:sp>
    <xdr:clientData/>
  </xdr:twoCellAnchor>
  <xdr:twoCellAnchor>
    <xdr:from>
      <xdr:col>1</xdr:col>
      <xdr:colOff>104774</xdr:colOff>
      <xdr:row>56</xdr:row>
      <xdr:rowOff>80433</xdr:rowOff>
    </xdr:from>
    <xdr:to>
      <xdr:col>1</xdr:col>
      <xdr:colOff>238124</xdr:colOff>
      <xdr:row>56</xdr:row>
      <xdr:rowOff>230717</xdr:rowOff>
    </xdr:to>
    <xdr:sp macro="" textlink="">
      <xdr:nvSpPr>
        <xdr:cNvPr id="8" name="WordArt 11">
          <a:extLst>
            <a:ext uri="{FF2B5EF4-FFF2-40B4-BE49-F238E27FC236}">
              <a16:creationId xmlns:a16="http://schemas.microsoft.com/office/drawing/2014/main" id="{00000000-0008-0000-0100-000008000000}"/>
            </a:ext>
          </a:extLst>
        </xdr:cNvPr>
        <xdr:cNvSpPr>
          <a:spLocks noChangeArrowheads="1" noChangeShapeType="1" noTextEdit="1"/>
        </xdr:cNvSpPr>
      </xdr:nvSpPr>
      <xdr:spPr bwMode="auto">
        <a:xfrm>
          <a:off x="1295399" y="16072908"/>
          <a:ext cx="133350" cy="150284"/>
        </a:xfrm>
        <a:prstGeom prst="rect">
          <a:avLst/>
        </a:prstGeom>
      </xdr:spPr>
      <xdr:txBody>
        <a:bodyPr wrap="none" fromWordArt="1">
          <a:prstTxWarp prst="textPlain">
            <a:avLst>
              <a:gd name="adj" fmla="val 50000"/>
            </a:avLst>
          </a:prstTxWarp>
        </a:bodyPr>
        <a:lstStyle/>
        <a:p>
          <a:pPr algn="ctr" rtl="0"/>
          <a:endParaRPr lang="ja-JP" altLang="en-US" sz="1200" b="1" kern="10" spc="0">
            <a:ln w="12700">
              <a:solidFill>
                <a:srgbClr val="3333CC"/>
              </a:solidFill>
              <a:round/>
              <a:headEnd/>
              <a:tailEnd/>
            </a:ln>
            <a:solidFill>
              <a:srgbClr val="0000FF"/>
            </a:solidFill>
            <a:effectLst/>
            <a:latin typeface="ＭＳ Ｐゴシック"/>
            <a:ea typeface="ＭＳ Ｐゴシック"/>
          </a:endParaRPr>
        </a:p>
      </xdr:txBody>
    </xdr:sp>
    <xdr:clientData/>
  </xdr:twoCellAnchor>
  <xdr:twoCellAnchor>
    <xdr:from>
      <xdr:col>1</xdr:col>
      <xdr:colOff>116416</xdr:colOff>
      <xdr:row>52</xdr:row>
      <xdr:rowOff>128059</xdr:rowOff>
    </xdr:from>
    <xdr:to>
      <xdr:col>1</xdr:col>
      <xdr:colOff>249766</xdr:colOff>
      <xdr:row>52</xdr:row>
      <xdr:rowOff>280459</xdr:rowOff>
    </xdr:to>
    <xdr:sp macro="" textlink="">
      <xdr:nvSpPr>
        <xdr:cNvPr id="9" name="WordArt 13">
          <a:extLst>
            <a:ext uri="{FF2B5EF4-FFF2-40B4-BE49-F238E27FC236}">
              <a16:creationId xmlns:a16="http://schemas.microsoft.com/office/drawing/2014/main" id="{00000000-0008-0000-0100-000009000000}"/>
            </a:ext>
          </a:extLst>
        </xdr:cNvPr>
        <xdr:cNvSpPr>
          <a:spLocks noChangeArrowheads="1" noChangeShapeType="1" noTextEdit="1"/>
        </xdr:cNvSpPr>
      </xdr:nvSpPr>
      <xdr:spPr bwMode="auto">
        <a:xfrm>
          <a:off x="1307041" y="14653684"/>
          <a:ext cx="133350" cy="152400"/>
        </a:xfrm>
        <a:prstGeom prst="rect">
          <a:avLst/>
        </a:prstGeom>
      </xdr:spPr>
      <xdr:txBody>
        <a:bodyPr wrap="none" fromWordArt="1">
          <a:prstTxWarp prst="textPlain">
            <a:avLst>
              <a:gd name="adj" fmla="val 50000"/>
            </a:avLst>
          </a:prstTxWarp>
        </a:bodyPr>
        <a:lstStyle/>
        <a:p>
          <a:pPr algn="ctr" rtl="0"/>
          <a:endParaRPr lang="ja-JP" altLang="en-US" sz="1200" b="1" kern="10" spc="0">
            <a:ln w="12700">
              <a:solidFill>
                <a:srgbClr val="3333CC"/>
              </a:solidFill>
              <a:round/>
              <a:headEnd/>
              <a:tailEnd/>
            </a:ln>
            <a:solidFill>
              <a:srgbClr val="0000FF"/>
            </a:solidFill>
            <a:effectLst/>
            <a:latin typeface="ＭＳ Ｐゴシック"/>
            <a:ea typeface="ＭＳ Ｐゴシック"/>
          </a:endParaRPr>
        </a:p>
      </xdr:txBody>
    </xdr:sp>
    <xdr:clientData/>
  </xdr:twoCellAnchor>
  <mc:AlternateContent xmlns:mc="http://schemas.openxmlformats.org/markup-compatibility/2006">
    <mc:Choice xmlns:a14="http://schemas.microsoft.com/office/drawing/2010/main" Requires="a14">
      <xdr:twoCellAnchor editAs="oneCell">
        <xdr:from>
          <xdr:col>4</xdr:col>
          <xdr:colOff>617220</xdr:colOff>
          <xdr:row>44</xdr:row>
          <xdr:rowOff>45720</xdr:rowOff>
        </xdr:from>
        <xdr:to>
          <xdr:col>6</xdr:col>
          <xdr:colOff>251460</xdr:colOff>
          <xdr:row>45</xdr:row>
          <xdr:rowOff>0</xdr:rowOff>
        </xdr:to>
        <xdr:sp macro="" textlink="">
          <xdr:nvSpPr>
            <xdr:cNvPr id="9217" name="Check Box 1" hidden="1">
              <a:extLst>
                <a:ext uri="{63B3BB69-23CF-44E3-9099-C40C66FF867C}">
                  <a14:compatExt spid="_x0000_s9217"/>
                </a:ext>
                <a:ext uri="{FF2B5EF4-FFF2-40B4-BE49-F238E27FC236}">
                  <a16:creationId xmlns:a16="http://schemas.microsoft.com/office/drawing/2014/main" id="{00000000-0008-0000-0100-00000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175260</xdr:colOff>
          <xdr:row>45</xdr:row>
          <xdr:rowOff>60960</xdr:rowOff>
        </xdr:from>
        <xdr:to>
          <xdr:col>1</xdr:col>
          <xdr:colOff>640080</xdr:colOff>
          <xdr:row>45</xdr:row>
          <xdr:rowOff>342900</xdr:rowOff>
        </xdr:to>
        <xdr:sp macro="" textlink="">
          <xdr:nvSpPr>
            <xdr:cNvPr id="9218" name="Check Box 2" hidden="1">
              <a:extLst>
                <a:ext uri="{63B3BB69-23CF-44E3-9099-C40C66FF867C}">
                  <a14:compatExt spid="_x0000_s9218"/>
                </a:ext>
                <a:ext uri="{FF2B5EF4-FFF2-40B4-BE49-F238E27FC236}">
                  <a16:creationId xmlns:a16="http://schemas.microsoft.com/office/drawing/2014/main" id="{00000000-0008-0000-0100-00000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297180</xdr:colOff>
          <xdr:row>45</xdr:row>
          <xdr:rowOff>38100</xdr:rowOff>
        </xdr:from>
        <xdr:to>
          <xdr:col>2</xdr:col>
          <xdr:colOff>617220</xdr:colOff>
          <xdr:row>45</xdr:row>
          <xdr:rowOff>335280</xdr:rowOff>
        </xdr:to>
        <xdr:sp macro="" textlink="">
          <xdr:nvSpPr>
            <xdr:cNvPr id="9219" name="Check Box 3" hidden="1">
              <a:extLst>
                <a:ext uri="{63B3BB69-23CF-44E3-9099-C40C66FF867C}">
                  <a14:compatExt spid="_x0000_s9219"/>
                </a:ext>
                <a:ext uri="{FF2B5EF4-FFF2-40B4-BE49-F238E27FC236}">
                  <a16:creationId xmlns:a16="http://schemas.microsoft.com/office/drawing/2014/main" id="{00000000-0008-0000-0100-00000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579120</xdr:colOff>
          <xdr:row>45</xdr:row>
          <xdr:rowOff>60960</xdr:rowOff>
        </xdr:from>
        <xdr:to>
          <xdr:col>4</xdr:col>
          <xdr:colOff>297180</xdr:colOff>
          <xdr:row>45</xdr:row>
          <xdr:rowOff>342900</xdr:rowOff>
        </xdr:to>
        <xdr:sp macro="" textlink="">
          <xdr:nvSpPr>
            <xdr:cNvPr id="9220" name="Check Box 4" hidden="1">
              <a:extLst>
                <a:ext uri="{63B3BB69-23CF-44E3-9099-C40C66FF867C}">
                  <a14:compatExt spid="_x0000_s9220"/>
                </a:ext>
                <a:ext uri="{FF2B5EF4-FFF2-40B4-BE49-F238E27FC236}">
                  <a16:creationId xmlns:a16="http://schemas.microsoft.com/office/drawing/2014/main" id="{00000000-0008-0000-0100-00000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45720</xdr:colOff>
          <xdr:row>45</xdr:row>
          <xdr:rowOff>60960</xdr:rowOff>
        </xdr:from>
        <xdr:to>
          <xdr:col>5</xdr:col>
          <xdr:colOff>502920</xdr:colOff>
          <xdr:row>45</xdr:row>
          <xdr:rowOff>342900</xdr:rowOff>
        </xdr:to>
        <xdr:sp macro="" textlink="">
          <xdr:nvSpPr>
            <xdr:cNvPr id="9221" name="Check Box 5" hidden="1">
              <a:extLst>
                <a:ext uri="{63B3BB69-23CF-44E3-9099-C40C66FF867C}">
                  <a14:compatExt spid="_x0000_s9221"/>
                </a:ext>
                <a:ext uri="{FF2B5EF4-FFF2-40B4-BE49-F238E27FC236}">
                  <a16:creationId xmlns:a16="http://schemas.microsoft.com/office/drawing/2014/main" id="{00000000-0008-0000-0100-00000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236220</xdr:colOff>
          <xdr:row>45</xdr:row>
          <xdr:rowOff>60960</xdr:rowOff>
        </xdr:from>
        <xdr:to>
          <xdr:col>7</xdr:col>
          <xdr:colOff>144780</xdr:colOff>
          <xdr:row>45</xdr:row>
          <xdr:rowOff>342900</xdr:rowOff>
        </xdr:to>
        <xdr:sp macro="" textlink="">
          <xdr:nvSpPr>
            <xdr:cNvPr id="9222" name="Check Box 6" hidden="1">
              <a:extLst>
                <a:ext uri="{63B3BB69-23CF-44E3-9099-C40C66FF867C}">
                  <a14:compatExt spid="_x0000_s9222"/>
                </a:ext>
                <a:ext uri="{FF2B5EF4-FFF2-40B4-BE49-F238E27FC236}">
                  <a16:creationId xmlns:a16="http://schemas.microsoft.com/office/drawing/2014/main" id="{00000000-0008-0000-0100-00000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175260</xdr:colOff>
          <xdr:row>46</xdr:row>
          <xdr:rowOff>30480</xdr:rowOff>
        </xdr:from>
        <xdr:to>
          <xdr:col>2</xdr:col>
          <xdr:colOff>30480</xdr:colOff>
          <xdr:row>46</xdr:row>
          <xdr:rowOff>381000</xdr:rowOff>
        </xdr:to>
        <xdr:sp macro="" textlink="">
          <xdr:nvSpPr>
            <xdr:cNvPr id="9223" name="Check Box 7" hidden="1">
              <a:extLst>
                <a:ext uri="{63B3BB69-23CF-44E3-9099-C40C66FF867C}">
                  <a14:compatExt spid="_x0000_s9223"/>
                </a:ext>
                <a:ext uri="{FF2B5EF4-FFF2-40B4-BE49-F238E27FC236}">
                  <a16:creationId xmlns:a16="http://schemas.microsoft.com/office/drawing/2014/main" id="{00000000-0008-0000-0100-00000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289560</xdr:colOff>
          <xdr:row>46</xdr:row>
          <xdr:rowOff>22860</xdr:rowOff>
        </xdr:from>
        <xdr:to>
          <xdr:col>2</xdr:col>
          <xdr:colOff>579120</xdr:colOff>
          <xdr:row>46</xdr:row>
          <xdr:rowOff>373380</xdr:rowOff>
        </xdr:to>
        <xdr:sp macro="" textlink="">
          <xdr:nvSpPr>
            <xdr:cNvPr id="9224" name="Check Box 8" hidden="1">
              <a:extLst>
                <a:ext uri="{63B3BB69-23CF-44E3-9099-C40C66FF867C}">
                  <a14:compatExt spid="_x0000_s9224"/>
                </a:ext>
                <a:ext uri="{FF2B5EF4-FFF2-40B4-BE49-F238E27FC236}">
                  <a16:creationId xmlns:a16="http://schemas.microsoft.com/office/drawing/2014/main" id="{00000000-0008-0000-0100-00000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83820</xdr:colOff>
          <xdr:row>52</xdr:row>
          <xdr:rowOff>30480</xdr:rowOff>
        </xdr:from>
        <xdr:to>
          <xdr:col>2</xdr:col>
          <xdr:colOff>541020</xdr:colOff>
          <xdr:row>53</xdr:row>
          <xdr:rowOff>30480</xdr:rowOff>
        </xdr:to>
        <xdr:sp macro="" textlink="">
          <xdr:nvSpPr>
            <xdr:cNvPr id="9225" name="Check Box 9" hidden="1">
              <a:extLst>
                <a:ext uri="{63B3BB69-23CF-44E3-9099-C40C66FF867C}">
                  <a14:compatExt spid="_x0000_s9225"/>
                </a:ext>
                <a:ext uri="{FF2B5EF4-FFF2-40B4-BE49-F238E27FC236}">
                  <a16:creationId xmlns:a16="http://schemas.microsoft.com/office/drawing/2014/main" id="{00000000-0008-0000-0100-00000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251460</xdr:colOff>
          <xdr:row>52</xdr:row>
          <xdr:rowOff>30480</xdr:rowOff>
        </xdr:from>
        <xdr:to>
          <xdr:col>3</xdr:col>
          <xdr:colOff>144780</xdr:colOff>
          <xdr:row>53</xdr:row>
          <xdr:rowOff>30480</xdr:rowOff>
        </xdr:to>
        <xdr:sp macro="" textlink="">
          <xdr:nvSpPr>
            <xdr:cNvPr id="9226" name="Check Box 10" hidden="1">
              <a:extLst>
                <a:ext uri="{63B3BB69-23CF-44E3-9099-C40C66FF867C}">
                  <a14:compatExt spid="_x0000_s9226"/>
                </a:ext>
                <a:ext uri="{FF2B5EF4-FFF2-40B4-BE49-F238E27FC236}">
                  <a16:creationId xmlns:a16="http://schemas.microsoft.com/office/drawing/2014/main" id="{00000000-0008-0000-0100-00000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60960</xdr:colOff>
          <xdr:row>52</xdr:row>
          <xdr:rowOff>0</xdr:rowOff>
        </xdr:from>
        <xdr:to>
          <xdr:col>6</xdr:col>
          <xdr:colOff>449580</xdr:colOff>
          <xdr:row>53</xdr:row>
          <xdr:rowOff>0</xdr:rowOff>
        </xdr:to>
        <xdr:sp macro="" textlink="">
          <xdr:nvSpPr>
            <xdr:cNvPr id="9227" name="Check Box 11" hidden="1">
              <a:extLst>
                <a:ext uri="{63B3BB69-23CF-44E3-9099-C40C66FF867C}">
                  <a14:compatExt spid="_x0000_s9227"/>
                </a:ext>
                <a:ext uri="{FF2B5EF4-FFF2-40B4-BE49-F238E27FC236}">
                  <a16:creationId xmlns:a16="http://schemas.microsoft.com/office/drawing/2014/main" id="{00000000-0008-0000-0100-00000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52</xdr:row>
          <xdr:rowOff>0</xdr:rowOff>
        </xdr:from>
        <xdr:to>
          <xdr:col>7</xdr:col>
          <xdr:colOff>426720</xdr:colOff>
          <xdr:row>53</xdr:row>
          <xdr:rowOff>0</xdr:rowOff>
        </xdr:to>
        <xdr:sp macro="" textlink="">
          <xdr:nvSpPr>
            <xdr:cNvPr id="9228" name="Check Box 12" hidden="1">
              <a:extLst>
                <a:ext uri="{63B3BB69-23CF-44E3-9099-C40C66FF867C}">
                  <a14:compatExt spid="_x0000_s9228"/>
                </a:ext>
                <a:ext uri="{FF2B5EF4-FFF2-40B4-BE49-F238E27FC236}">
                  <a16:creationId xmlns:a16="http://schemas.microsoft.com/office/drawing/2014/main" id="{00000000-0008-0000-0100-00000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83820</xdr:colOff>
          <xdr:row>54</xdr:row>
          <xdr:rowOff>22860</xdr:rowOff>
        </xdr:from>
        <xdr:to>
          <xdr:col>2</xdr:col>
          <xdr:colOff>30480</xdr:colOff>
          <xdr:row>54</xdr:row>
          <xdr:rowOff>373380</xdr:rowOff>
        </xdr:to>
        <xdr:sp macro="" textlink="">
          <xdr:nvSpPr>
            <xdr:cNvPr id="9229" name="Check Box 13" hidden="1">
              <a:extLst>
                <a:ext uri="{63B3BB69-23CF-44E3-9099-C40C66FF867C}">
                  <a14:compatExt spid="_x0000_s9229"/>
                </a:ext>
                <a:ext uri="{FF2B5EF4-FFF2-40B4-BE49-F238E27FC236}">
                  <a16:creationId xmlns:a16="http://schemas.microsoft.com/office/drawing/2014/main" id="{00000000-0008-0000-0100-00000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502920</xdr:colOff>
          <xdr:row>54</xdr:row>
          <xdr:rowOff>22860</xdr:rowOff>
        </xdr:from>
        <xdr:to>
          <xdr:col>5</xdr:col>
          <xdr:colOff>38100</xdr:colOff>
          <xdr:row>54</xdr:row>
          <xdr:rowOff>373380</xdr:rowOff>
        </xdr:to>
        <xdr:sp macro="" textlink="">
          <xdr:nvSpPr>
            <xdr:cNvPr id="9230" name="Check Box 14" hidden="1">
              <a:extLst>
                <a:ext uri="{63B3BB69-23CF-44E3-9099-C40C66FF867C}">
                  <a14:compatExt spid="_x0000_s9230"/>
                </a:ext>
                <a:ext uri="{FF2B5EF4-FFF2-40B4-BE49-F238E27FC236}">
                  <a16:creationId xmlns:a16="http://schemas.microsoft.com/office/drawing/2014/main" id="{00000000-0008-0000-0100-00000E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83820</xdr:colOff>
          <xdr:row>55</xdr:row>
          <xdr:rowOff>38100</xdr:rowOff>
        </xdr:from>
        <xdr:to>
          <xdr:col>2</xdr:col>
          <xdr:colOff>541020</xdr:colOff>
          <xdr:row>56</xdr:row>
          <xdr:rowOff>7620</xdr:rowOff>
        </xdr:to>
        <xdr:sp macro="" textlink="">
          <xdr:nvSpPr>
            <xdr:cNvPr id="9231" name="Check Box 15" hidden="1">
              <a:extLst>
                <a:ext uri="{63B3BB69-23CF-44E3-9099-C40C66FF867C}">
                  <a14:compatExt spid="_x0000_s9231"/>
                </a:ext>
                <a:ext uri="{FF2B5EF4-FFF2-40B4-BE49-F238E27FC236}">
                  <a16:creationId xmlns:a16="http://schemas.microsoft.com/office/drawing/2014/main" id="{00000000-0008-0000-0100-00000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175260</xdr:colOff>
          <xdr:row>55</xdr:row>
          <xdr:rowOff>30480</xdr:rowOff>
        </xdr:from>
        <xdr:to>
          <xdr:col>3</xdr:col>
          <xdr:colOff>541020</xdr:colOff>
          <xdr:row>56</xdr:row>
          <xdr:rowOff>0</xdr:rowOff>
        </xdr:to>
        <xdr:sp macro="" textlink="">
          <xdr:nvSpPr>
            <xdr:cNvPr id="9232" name="Check Box 16" hidden="1">
              <a:extLst>
                <a:ext uri="{63B3BB69-23CF-44E3-9099-C40C66FF867C}">
                  <a14:compatExt spid="_x0000_s9232"/>
                </a:ext>
                <a:ext uri="{FF2B5EF4-FFF2-40B4-BE49-F238E27FC236}">
                  <a16:creationId xmlns:a16="http://schemas.microsoft.com/office/drawing/2014/main" id="{00000000-0008-0000-0100-000010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83820</xdr:colOff>
          <xdr:row>55</xdr:row>
          <xdr:rowOff>373380</xdr:rowOff>
        </xdr:from>
        <xdr:to>
          <xdr:col>1</xdr:col>
          <xdr:colOff>426720</xdr:colOff>
          <xdr:row>56</xdr:row>
          <xdr:rowOff>342900</xdr:rowOff>
        </xdr:to>
        <xdr:sp macro="" textlink="">
          <xdr:nvSpPr>
            <xdr:cNvPr id="9233" name="Check Box 17" hidden="1">
              <a:extLst>
                <a:ext uri="{63B3BB69-23CF-44E3-9099-C40C66FF867C}">
                  <a14:compatExt spid="_x0000_s9233"/>
                </a:ext>
                <a:ext uri="{FF2B5EF4-FFF2-40B4-BE49-F238E27FC236}">
                  <a16:creationId xmlns:a16="http://schemas.microsoft.com/office/drawing/2014/main" id="{00000000-0008-0000-0100-00001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xdr:colOff>
          <xdr:row>47</xdr:row>
          <xdr:rowOff>342900</xdr:rowOff>
        </xdr:from>
        <xdr:to>
          <xdr:col>10</xdr:col>
          <xdr:colOff>678180</xdr:colOff>
          <xdr:row>48</xdr:row>
          <xdr:rowOff>342900</xdr:rowOff>
        </xdr:to>
        <xdr:sp macro="" textlink="">
          <xdr:nvSpPr>
            <xdr:cNvPr id="9234" name="Check Box 18" hidden="1">
              <a:extLst>
                <a:ext uri="{63B3BB69-23CF-44E3-9099-C40C66FF867C}">
                  <a14:compatExt spid="_x0000_s9234"/>
                </a:ext>
                <a:ext uri="{FF2B5EF4-FFF2-40B4-BE49-F238E27FC236}">
                  <a16:creationId xmlns:a16="http://schemas.microsoft.com/office/drawing/2014/main" id="{00000000-0008-0000-0100-00001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30480</xdr:colOff>
          <xdr:row>47</xdr:row>
          <xdr:rowOff>342900</xdr:rowOff>
        </xdr:from>
        <xdr:to>
          <xdr:col>12</xdr:col>
          <xdr:colOff>137160</xdr:colOff>
          <xdr:row>48</xdr:row>
          <xdr:rowOff>342900</xdr:rowOff>
        </xdr:to>
        <xdr:sp macro="" textlink="">
          <xdr:nvSpPr>
            <xdr:cNvPr id="9235" name="Check Box 19" hidden="1">
              <a:extLst>
                <a:ext uri="{63B3BB69-23CF-44E3-9099-C40C66FF867C}">
                  <a14:compatExt spid="_x0000_s9235"/>
                </a:ext>
                <a:ext uri="{FF2B5EF4-FFF2-40B4-BE49-F238E27FC236}">
                  <a16:creationId xmlns:a16="http://schemas.microsoft.com/office/drawing/2014/main" id="{00000000-0008-0000-0100-00001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xdr:colOff>
          <xdr:row>49</xdr:row>
          <xdr:rowOff>30480</xdr:rowOff>
        </xdr:from>
        <xdr:to>
          <xdr:col>10</xdr:col>
          <xdr:colOff>792480</xdr:colOff>
          <xdr:row>50</xdr:row>
          <xdr:rowOff>0</xdr:rowOff>
        </xdr:to>
        <xdr:sp macro="" textlink="">
          <xdr:nvSpPr>
            <xdr:cNvPr id="9236" name="Check Box 20" hidden="1">
              <a:extLst>
                <a:ext uri="{63B3BB69-23CF-44E3-9099-C40C66FF867C}">
                  <a14:compatExt spid="_x0000_s9236"/>
                </a:ext>
                <a:ext uri="{FF2B5EF4-FFF2-40B4-BE49-F238E27FC236}">
                  <a16:creationId xmlns:a16="http://schemas.microsoft.com/office/drawing/2014/main" id="{00000000-0008-0000-0100-00001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30480</xdr:colOff>
          <xdr:row>49</xdr:row>
          <xdr:rowOff>30480</xdr:rowOff>
        </xdr:from>
        <xdr:to>
          <xdr:col>12</xdr:col>
          <xdr:colOff>137160</xdr:colOff>
          <xdr:row>50</xdr:row>
          <xdr:rowOff>0</xdr:rowOff>
        </xdr:to>
        <xdr:sp macro="" textlink="">
          <xdr:nvSpPr>
            <xdr:cNvPr id="9237" name="Check Box 21" hidden="1">
              <a:extLst>
                <a:ext uri="{63B3BB69-23CF-44E3-9099-C40C66FF867C}">
                  <a14:compatExt spid="_x0000_s9237"/>
                </a:ext>
                <a:ext uri="{FF2B5EF4-FFF2-40B4-BE49-F238E27FC236}">
                  <a16:creationId xmlns:a16="http://schemas.microsoft.com/office/drawing/2014/main" id="{00000000-0008-0000-0100-00001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xdr:colOff>
          <xdr:row>50</xdr:row>
          <xdr:rowOff>0</xdr:rowOff>
        </xdr:from>
        <xdr:to>
          <xdr:col>10</xdr:col>
          <xdr:colOff>693420</xdr:colOff>
          <xdr:row>50</xdr:row>
          <xdr:rowOff>350520</xdr:rowOff>
        </xdr:to>
        <xdr:sp macro="" textlink="">
          <xdr:nvSpPr>
            <xdr:cNvPr id="9238" name="Check Box 22" hidden="1">
              <a:extLst>
                <a:ext uri="{63B3BB69-23CF-44E3-9099-C40C66FF867C}">
                  <a14:compatExt spid="_x0000_s9238"/>
                </a:ext>
                <a:ext uri="{FF2B5EF4-FFF2-40B4-BE49-F238E27FC236}">
                  <a16:creationId xmlns:a16="http://schemas.microsoft.com/office/drawing/2014/main" id="{00000000-0008-0000-0100-00001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175260</xdr:colOff>
          <xdr:row>44</xdr:row>
          <xdr:rowOff>38100</xdr:rowOff>
        </xdr:from>
        <xdr:to>
          <xdr:col>3</xdr:col>
          <xdr:colOff>0</xdr:colOff>
          <xdr:row>45</xdr:row>
          <xdr:rowOff>0</xdr:rowOff>
        </xdr:to>
        <xdr:sp macro="" textlink="">
          <xdr:nvSpPr>
            <xdr:cNvPr id="9239" name="Check Box 23" hidden="1">
              <a:extLst>
                <a:ext uri="{63B3BB69-23CF-44E3-9099-C40C66FF867C}">
                  <a14:compatExt spid="_x0000_s9239"/>
                </a:ext>
                <a:ext uri="{FF2B5EF4-FFF2-40B4-BE49-F238E27FC236}">
                  <a16:creationId xmlns:a16="http://schemas.microsoft.com/office/drawing/2014/main" id="{00000000-0008-0000-0100-00001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571500</xdr:colOff>
          <xdr:row>43</xdr:row>
          <xdr:rowOff>7620</xdr:rowOff>
        </xdr:from>
        <xdr:to>
          <xdr:col>10</xdr:col>
          <xdr:colOff>259080</xdr:colOff>
          <xdr:row>43</xdr:row>
          <xdr:rowOff>373380</xdr:rowOff>
        </xdr:to>
        <xdr:sp macro="" textlink="">
          <xdr:nvSpPr>
            <xdr:cNvPr id="9240" name="Check Box 24" hidden="1">
              <a:extLst>
                <a:ext uri="{63B3BB69-23CF-44E3-9099-C40C66FF867C}">
                  <a14:compatExt spid="_x0000_s9240"/>
                </a:ext>
                <a:ext uri="{FF2B5EF4-FFF2-40B4-BE49-F238E27FC236}">
                  <a16:creationId xmlns:a16="http://schemas.microsoft.com/office/drawing/2014/main" id="{00000000-0008-0000-0100-00001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1</xdr:col>
      <xdr:colOff>558800</xdr:colOff>
      <xdr:row>44</xdr:row>
      <xdr:rowOff>330200</xdr:rowOff>
    </xdr:from>
    <xdr:ext cx="184731" cy="264560"/>
    <xdr:sp macro="" textlink="">
      <xdr:nvSpPr>
        <xdr:cNvPr id="34" name="テキスト ボックス 33">
          <a:extLst>
            <a:ext uri="{FF2B5EF4-FFF2-40B4-BE49-F238E27FC236}">
              <a16:creationId xmlns:a16="http://schemas.microsoft.com/office/drawing/2014/main" id="{00000000-0008-0000-0100-000022000000}"/>
            </a:ext>
          </a:extLst>
        </xdr:cNvPr>
        <xdr:cNvSpPr txBox="1"/>
      </xdr:nvSpPr>
      <xdr:spPr>
        <a:xfrm>
          <a:off x="1749425" y="11836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5</xdr:col>
      <xdr:colOff>193672</xdr:colOff>
      <xdr:row>44</xdr:row>
      <xdr:rowOff>87312</xdr:rowOff>
    </xdr:from>
    <xdr:to>
      <xdr:col>7</xdr:col>
      <xdr:colOff>434972</xdr:colOff>
      <xdr:row>44</xdr:row>
      <xdr:rowOff>354012</xdr:rowOff>
    </xdr:to>
    <xdr:sp macro="" textlink="">
      <xdr:nvSpPr>
        <xdr:cNvPr id="35" name="テキスト ボックス 34">
          <a:extLst>
            <a:ext uri="{FF2B5EF4-FFF2-40B4-BE49-F238E27FC236}">
              <a16:creationId xmlns:a16="http://schemas.microsoft.com/office/drawing/2014/main" id="{00000000-0008-0000-0100-000023000000}"/>
            </a:ext>
          </a:extLst>
        </xdr:cNvPr>
        <xdr:cNvSpPr txBox="1"/>
      </xdr:nvSpPr>
      <xdr:spPr>
        <a:xfrm>
          <a:off x="4041772" y="11593512"/>
          <a:ext cx="1479550" cy="266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200">
              <a:latin typeface="+mj-ea"/>
              <a:ea typeface="+mj-ea"/>
            </a:rPr>
            <a:t>戸建て</a:t>
          </a:r>
        </a:p>
      </xdr:txBody>
    </xdr:sp>
    <xdr:clientData/>
  </xdr:twoCellAnchor>
  <xdr:twoCellAnchor>
    <xdr:from>
      <xdr:col>1</xdr:col>
      <xdr:colOff>381794</xdr:colOff>
      <xdr:row>45</xdr:row>
      <xdr:rowOff>95250</xdr:rowOff>
    </xdr:from>
    <xdr:to>
      <xdr:col>2</xdr:col>
      <xdr:colOff>229394</xdr:colOff>
      <xdr:row>45</xdr:row>
      <xdr:rowOff>330200</xdr:rowOff>
    </xdr:to>
    <xdr:sp macro="" textlink="">
      <xdr:nvSpPr>
        <xdr:cNvPr id="36" name="テキスト ボックス 35">
          <a:extLst>
            <a:ext uri="{FF2B5EF4-FFF2-40B4-BE49-F238E27FC236}">
              <a16:creationId xmlns:a16="http://schemas.microsoft.com/office/drawing/2014/main" id="{00000000-0008-0000-0100-000024000000}"/>
            </a:ext>
          </a:extLst>
        </xdr:cNvPr>
        <xdr:cNvSpPr txBox="1"/>
      </xdr:nvSpPr>
      <xdr:spPr>
        <a:xfrm>
          <a:off x="1572419" y="11991975"/>
          <a:ext cx="504825" cy="2349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200">
              <a:latin typeface="+mj-ea"/>
              <a:ea typeface="+mj-ea"/>
            </a:rPr>
            <a:t>１</a:t>
          </a:r>
          <a:r>
            <a:rPr kumimoji="1" lang="en-US" altLang="ja-JP" sz="1200">
              <a:latin typeface="+mj-ea"/>
              <a:ea typeface="+mj-ea"/>
            </a:rPr>
            <a:t>K</a:t>
          </a:r>
          <a:endParaRPr kumimoji="1" lang="ja-JP" altLang="en-US" sz="1200">
            <a:latin typeface="+mj-ea"/>
            <a:ea typeface="+mj-ea"/>
          </a:endParaRPr>
        </a:p>
      </xdr:txBody>
    </xdr:sp>
    <xdr:clientData/>
  </xdr:twoCellAnchor>
  <xdr:twoCellAnchor>
    <xdr:from>
      <xdr:col>4</xdr:col>
      <xdr:colOff>14288</xdr:colOff>
      <xdr:row>45</xdr:row>
      <xdr:rowOff>57150</xdr:rowOff>
    </xdr:from>
    <xdr:to>
      <xdr:col>4</xdr:col>
      <xdr:colOff>534988</xdr:colOff>
      <xdr:row>45</xdr:row>
      <xdr:rowOff>342900</xdr:rowOff>
    </xdr:to>
    <xdr:sp macro="" textlink="">
      <xdr:nvSpPr>
        <xdr:cNvPr id="37" name="テキスト ボックス 36">
          <a:extLst>
            <a:ext uri="{FF2B5EF4-FFF2-40B4-BE49-F238E27FC236}">
              <a16:creationId xmlns:a16="http://schemas.microsoft.com/office/drawing/2014/main" id="{00000000-0008-0000-0100-000025000000}"/>
            </a:ext>
          </a:extLst>
        </xdr:cNvPr>
        <xdr:cNvSpPr txBox="1"/>
      </xdr:nvSpPr>
      <xdr:spPr>
        <a:xfrm>
          <a:off x="3243263" y="11953875"/>
          <a:ext cx="520700" cy="2857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200">
              <a:latin typeface="+mj-ea"/>
              <a:ea typeface="+mj-ea"/>
            </a:rPr>
            <a:t>２</a:t>
          </a:r>
          <a:r>
            <a:rPr kumimoji="1" lang="en-US" altLang="ja-JP" sz="1200">
              <a:latin typeface="+mj-ea"/>
              <a:ea typeface="+mj-ea"/>
            </a:rPr>
            <a:t>DK</a:t>
          </a:r>
          <a:endParaRPr kumimoji="1" lang="ja-JP" altLang="en-US" sz="1200">
            <a:latin typeface="+mj-ea"/>
            <a:ea typeface="+mj-ea"/>
          </a:endParaRPr>
        </a:p>
      </xdr:txBody>
    </xdr:sp>
    <xdr:clientData/>
  </xdr:twoCellAnchor>
  <xdr:twoCellAnchor>
    <xdr:from>
      <xdr:col>2</xdr:col>
      <xdr:colOff>482600</xdr:colOff>
      <xdr:row>45</xdr:row>
      <xdr:rowOff>25400</xdr:rowOff>
    </xdr:from>
    <xdr:to>
      <xdr:col>3</xdr:col>
      <xdr:colOff>547687</xdr:colOff>
      <xdr:row>45</xdr:row>
      <xdr:rowOff>374650</xdr:rowOff>
    </xdr:to>
    <xdr:sp macro="" textlink="">
      <xdr:nvSpPr>
        <xdr:cNvPr id="38" name="テキスト ボックス 37">
          <a:extLst>
            <a:ext uri="{FF2B5EF4-FFF2-40B4-BE49-F238E27FC236}">
              <a16:creationId xmlns:a16="http://schemas.microsoft.com/office/drawing/2014/main" id="{00000000-0008-0000-0100-000026000000}"/>
            </a:ext>
          </a:extLst>
        </xdr:cNvPr>
        <xdr:cNvSpPr txBox="1"/>
      </xdr:nvSpPr>
      <xdr:spPr>
        <a:xfrm>
          <a:off x="2330450" y="11922125"/>
          <a:ext cx="693737" cy="3492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200">
              <a:latin typeface="+mj-ea"/>
              <a:ea typeface="+mj-ea"/>
            </a:rPr>
            <a:t>１</a:t>
          </a:r>
          <a:r>
            <a:rPr kumimoji="1" lang="en-US" altLang="ja-JP" sz="1200">
              <a:latin typeface="+mj-ea"/>
              <a:ea typeface="+mj-ea"/>
            </a:rPr>
            <a:t>LDK</a:t>
          </a:r>
          <a:endParaRPr kumimoji="1" lang="ja-JP" altLang="en-US" sz="1200">
            <a:latin typeface="+mj-ea"/>
            <a:ea typeface="+mj-ea"/>
          </a:endParaRPr>
        </a:p>
      </xdr:txBody>
    </xdr:sp>
    <xdr:clientData/>
  </xdr:twoCellAnchor>
  <xdr:twoCellAnchor>
    <xdr:from>
      <xdr:col>5</xdr:col>
      <xdr:colOff>225424</xdr:colOff>
      <xdr:row>45</xdr:row>
      <xdr:rowOff>57150</xdr:rowOff>
    </xdr:from>
    <xdr:to>
      <xdr:col>6</xdr:col>
      <xdr:colOff>214312</xdr:colOff>
      <xdr:row>45</xdr:row>
      <xdr:rowOff>342900</xdr:rowOff>
    </xdr:to>
    <xdr:sp macro="" textlink="">
      <xdr:nvSpPr>
        <xdr:cNvPr id="39" name="テキスト ボックス 38">
          <a:extLst>
            <a:ext uri="{FF2B5EF4-FFF2-40B4-BE49-F238E27FC236}">
              <a16:creationId xmlns:a16="http://schemas.microsoft.com/office/drawing/2014/main" id="{00000000-0008-0000-0100-000027000000}"/>
            </a:ext>
          </a:extLst>
        </xdr:cNvPr>
        <xdr:cNvSpPr txBox="1"/>
      </xdr:nvSpPr>
      <xdr:spPr>
        <a:xfrm>
          <a:off x="4073524" y="11953875"/>
          <a:ext cx="665163" cy="2857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200">
              <a:latin typeface="+mj-ea"/>
              <a:ea typeface="+mj-ea"/>
            </a:rPr>
            <a:t>２</a:t>
          </a:r>
          <a:r>
            <a:rPr kumimoji="1" lang="en-US" altLang="ja-JP" sz="1200">
              <a:latin typeface="+mj-ea"/>
              <a:ea typeface="+mj-ea"/>
            </a:rPr>
            <a:t>LDK</a:t>
          </a:r>
          <a:endParaRPr kumimoji="1" lang="ja-JP" altLang="en-US" sz="1200">
            <a:latin typeface="+mj-ea"/>
            <a:ea typeface="+mj-ea"/>
          </a:endParaRPr>
        </a:p>
      </xdr:txBody>
    </xdr:sp>
    <xdr:clientData/>
  </xdr:twoCellAnchor>
  <xdr:twoCellAnchor>
    <xdr:from>
      <xdr:col>6</xdr:col>
      <xdr:colOff>434972</xdr:colOff>
      <xdr:row>45</xdr:row>
      <xdr:rowOff>38100</xdr:rowOff>
    </xdr:from>
    <xdr:to>
      <xdr:col>7</xdr:col>
      <xdr:colOff>485772</xdr:colOff>
      <xdr:row>45</xdr:row>
      <xdr:rowOff>361950</xdr:rowOff>
    </xdr:to>
    <xdr:sp macro="" textlink="">
      <xdr:nvSpPr>
        <xdr:cNvPr id="40" name="テキスト ボックス 39">
          <a:extLst>
            <a:ext uri="{FF2B5EF4-FFF2-40B4-BE49-F238E27FC236}">
              <a16:creationId xmlns:a16="http://schemas.microsoft.com/office/drawing/2014/main" id="{00000000-0008-0000-0100-000028000000}"/>
            </a:ext>
          </a:extLst>
        </xdr:cNvPr>
        <xdr:cNvSpPr txBox="1"/>
      </xdr:nvSpPr>
      <xdr:spPr>
        <a:xfrm>
          <a:off x="4959347" y="11934825"/>
          <a:ext cx="612775" cy="3238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200">
              <a:latin typeface="+mj-ea"/>
              <a:ea typeface="+mj-ea"/>
            </a:rPr>
            <a:t>３</a:t>
          </a:r>
          <a:r>
            <a:rPr kumimoji="1" lang="en-US" altLang="ja-JP" sz="1200">
              <a:latin typeface="+mj-ea"/>
              <a:ea typeface="+mj-ea"/>
            </a:rPr>
            <a:t>LDK</a:t>
          </a:r>
          <a:endParaRPr kumimoji="1" lang="ja-JP" altLang="en-US" sz="1200">
            <a:latin typeface="+mj-ea"/>
            <a:ea typeface="+mj-ea"/>
          </a:endParaRPr>
        </a:p>
      </xdr:txBody>
    </xdr:sp>
    <xdr:clientData/>
  </xdr:twoCellAnchor>
  <xdr:twoCellAnchor>
    <xdr:from>
      <xdr:col>3</xdr:col>
      <xdr:colOff>304800</xdr:colOff>
      <xdr:row>55</xdr:row>
      <xdr:rowOff>76200</xdr:rowOff>
    </xdr:from>
    <xdr:to>
      <xdr:col>5</xdr:col>
      <xdr:colOff>139700</xdr:colOff>
      <xdr:row>55</xdr:row>
      <xdr:rowOff>336550</xdr:rowOff>
    </xdr:to>
    <xdr:sp macro="" textlink="">
      <xdr:nvSpPr>
        <xdr:cNvPr id="41" name="テキスト ボックス 40">
          <a:extLst>
            <a:ext uri="{FF2B5EF4-FFF2-40B4-BE49-F238E27FC236}">
              <a16:creationId xmlns:a16="http://schemas.microsoft.com/office/drawing/2014/main" id="{00000000-0008-0000-0100-000029000000}"/>
            </a:ext>
          </a:extLst>
        </xdr:cNvPr>
        <xdr:cNvSpPr txBox="1"/>
      </xdr:nvSpPr>
      <xdr:spPr>
        <a:xfrm>
          <a:off x="2781300" y="15687675"/>
          <a:ext cx="1206500" cy="2603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200">
              <a:latin typeface="+mj-ea"/>
              <a:ea typeface="+mj-ea"/>
            </a:rPr>
            <a:t>ペット飼育</a:t>
          </a:r>
          <a:r>
            <a:rPr kumimoji="1" lang="en-US" altLang="ja-JP" sz="1200">
              <a:latin typeface="+mj-ea"/>
              <a:ea typeface="+mj-ea"/>
            </a:rPr>
            <a:t>OK</a:t>
          </a:r>
          <a:endParaRPr kumimoji="1" lang="ja-JP" altLang="en-US" sz="1200">
            <a:latin typeface="+mj-ea"/>
            <a:ea typeface="+mj-ea"/>
          </a:endParaRPr>
        </a:p>
      </xdr:txBody>
    </xdr:sp>
    <xdr:clientData/>
  </xdr:twoCellAnchor>
  <xdr:twoCellAnchor>
    <xdr:from>
      <xdr:col>1</xdr:col>
      <xdr:colOff>332582</xdr:colOff>
      <xdr:row>46</xdr:row>
      <xdr:rowOff>76200</xdr:rowOff>
    </xdr:from>
    <xdr:to>
      <xdr:col>2</xdr:col>
      <xdr:colOff>294482</xdr:colOff>
      <xdr:row>46</xdr:row>
      <xdr:rowOff>349250</xdr:rowOff>
    </xdr:to>
    <xdr:sp macro="" textlink="">
      <xdr:nvSpPr>
        <xdr:cNvPr id="42" name="テキスト ボックス 41">
          <a:extLst>
            <a:ext uri="{FF2B5EF4-FFF2-40B4-BE49-F238E27FC236}">
              <a16:creationId xmlns:a16="http://schemas.microsoft.com/office/drawing/2014/main" id="{00000000-0008-0000-0100-00002A000000}"/>
            </a:ext>
          </a:extLst>
        </xdr:cNvPr>
        <xdr:cNvSpPr txBox="1"/>
      </xdr:nvSpPr>
      <xdr:spPr>
        <a:xfrm>
          <a:off x="1523207" y="12363450"/>
          <a:ext cx="619125" cy="2730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200">
              <a:latin typeface="+mj-ea"/>
              <a:ea typeface="+mj-ea"/>
            </a:rPr>
            <a:t>４</a:t>
          </a:r>
          <a:r>
            <a:rPr kumimoji="1" lang="en-US" altLang="ja-JP" sz="1200">
              <a:latin typeface="+mj-ea"/>
              <a:ea typeface="+mj-ea"/>
            </a:rPr>
            <a:t>LDK</a:t>
          </a:r>
          <a:endParaRPr kumimoji="1" lang="ja-JP" altLang="en-US" sz="1200">
            <a:latin typeface="+mj-ea"/>
            <a:ea typeface="+mj-ea"/>
          </a:endParaRPr>
        </a:p>
      </xdr:txBody>
    </xdr:sp>
    <xdr:clientData/>
  </xdr:twoCellAnchor>
  <xdr:twoCellAnchor>
    <xdr:from>
      <xdr:col>1</xdr:col>
      <xdr:colOff>330200</xdr:colOff>
      <xdr:row>55</xdr:row>
      <xdr:rowOff>63500</xdr:rowOff>
    </xdr:from>
    <xdr:to>
      <xdr:col>3</xdr:col>
      <xdr:colOff>0</xdr:colOff>
      <xdr:row>55</xdr:row>
      <xdr:rowOff>374650</xdr:rowOff>
    </xdr:to>
    <xdr:sp macro="" textlink="">
      <xdr:nvSpPr>
        <xdr:cNvPr id="43" name="テキスト ボックス 42">
          <a:extLst>
            <a:ext uri="{FF2B5EF4-FFF2-40B4-BE49-F238E27FC236}">
              <a16:creationId xmlns:a16="http://schemas.microsoft.com/office/drawing/2014/main" id="{00000000-0008-0000-0100-00002B000000}"/>
            </a:ext>
          </a:extLst>
        </xdr:cNvPr>
        <xdr:cNvSpPr txBox="1"/>
      </xdr:nvSpPr>
      <xdr:spPr>
        <a:xfrm>
          <a:off x="1520825" y="15674975"/>
          <a:ext cx="955675" cy="3111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200">
              <a:latin typeface="+mj-ea"/>
              <a:ea typeface="+mj-ea"/>
            </a:rPr>
            <a:t>ピアノ設置</a:t>
          </a:r>
        </a:p>
      </xdr:txBody>
    </xdr:sp>
    <xdr:clientData/>
  </xdr:twoCellAnchor>
  <xdr:twoCellAnchor>
    <xdr:from>
      <xdr:col>11</xdr:col>
      <xdr:colOff>177800</xdr:colOff>
      <xdr:row>48</xdr:row>
      <xdr:rowOff>44450</xdr:rowOff>
    </xdr:from>
    <xdr:to>
      <xdr:col>12</xdr:col>
      <xdr:colOff>673100</xdr:colOff>
      <xdr:row>48</xdr:row>
      <xdr:rowOff>311150</xdr:rowOff>
    </xdr:to>
    <xdr:sp macro="" textlink="">
      <xdr:nvSpPr>
        <xdr:cNvPr id="44" name="テキスト ボックス 43">
          <a:extLst>
            <a:ext uri="{FF2B5EF4-FFF2-40B4-BE49-F238E27FC236}">
              <a16:creationId xmlns:a16="http://schemas.microsoft.com/office/drawing/2014/main" id="{00000000-0008-0000-0100-00002C000000}"/>
            </a:ext>
          </a:extLst>
        </xdr:cNvPr>
        <xdr:cNvSpPr txBox="1"/>
      </xdr:nvSpPr>
      <xdr:spPr>
        <a:xfrm>
          <a:off x="8455025" y="13074650"/>
          <a:ext cx="1466850" cy="2667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200">
              <a:latin typeface="+mj-ea"/>
              <a:ea typeface="+mj-ea"/>
            </a:rPr>
            <a:t>自己賃貸</a:t>
          </a:r>
        </a:p>
      </xdr:txBody>
    </xdr:sp>
    <xdr:clientData/>
  </xdr:twoCellAnchor>
  <xdr:twoCellAnchor>
    <xdr:from>
      <xdr:col>1</xdr:col>
      <xdr:colOff>279400</xdr:colOff>
      <xdr:row>54</xdr:row>
      <xdr:rowOff>88900</xdr:rowOff>
    </xdr:from>
    <xdr:to>
      <xdr:col>1</xdr:col>
      <xdr:colOff>622300</xdr:colOff>
      <xdr:row>54</xdr:row>
      <xdr:rowOff>323850</xdr:rowOff>
    </xdr:to>
    <xdr:sp macro="" textlink="">
      <xdr:nvSpPr>
        <xdr:cNvPr id="45" name="テキスト ボックス 44">
          <a:extLst>
            <a:ext uri="{FF2B5EF4-FFF2-40B4-BE49-F238E27FC236}">
              <a16:creationId xmlns:a16="http://schemas.microsoft.com/office/drawing/2014/main" id="{00000000-0008-0000-0100-00002D000000}"/>
            </a:ext>
          </a:extLst>
        </xdr:cNvPr>
        <xdr:cNvSpPr txBox="1"/>
      </xdr:nvSpPr>
      <xdr:spPr>
        <a:xfrm>
          <a:off x="1470025" y="15319375"/>
          <a:ext cx="342900" cy="2349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200">
              <a:latin typeface="+mj-ea"/>
              <a:ea typeface="+mj-ea"/>
            </a:rPr>
            <a:t>要</a:t>
          </a:r>
        </a:p>
      </xdr:txBody>
    </xdr:sp>
    <xdr:clientData/>
  </xdr:twoCellAnchor>
  <xdr:twoCellAnchor>
    <xdr:from>
      <xdr:col>10</xdr:col>
      <xdr:colOff>203199</xdr:colOff>
      <xdr:row>48</xdr:row>
      <xdr:rowOff>59531</xdr:rowOff>
    </xdr:from>
    <xdr:to>
      <xdr:col>11</xdr:col>
      <xdr:colOff>23811</xdr:colOff>
      <xdr:row>48</xdr:row>
      <xdr:rowOff>311150</xdr:rowOff>
    </xdr:to>
    <xdr:sp macro="" textlink="">
      <xdr:nvSpPr>
        <xdr:cNvPr id="46" name="テキスト ボックス 45">
          <a:extLst>
            <a:ext uri="{FF2B5EF4-FFF2-40B4-BE49-F238E27FC236}">
              <a16:creationId xmlns:a16="http://schemas.microsoft.com/office/drawing/2014/main" id="{00000000-0008-0000-0100-00002E000000}"/>
            </a:ext>
          </a:extLst>
        </xdr:cNvPr>
        <xdr:cNvSpPr txBox="1"/>
      </xdr:nvSpPr>
      <xdr:spPr>
        <a:xfrm>
          <a:off x="7670799" y="13089731"/>
          <a:ext cx="630237" cy="25161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200">
              <a:latin typeface="+mj-ea"/>
              <a:ea typeface="+mj-ea"/>
            </a:rPr>
            <a:t>持家</a:t>
          </a:r>
        </a:p>
      </xdr:txBody>
    </xdr:sp>
    <xdr:clientData/>
  </xdr:twoCellAnchor>
  <xdr:twoCellAnchor>
    <xdr:from>
      <xdr:col>11</xdr:col>
      <xdr:colOff>177800</xdr:colOff>
      <xdr:row>49</xdr:row>
      <xdr:rowOff>114300</xdr:rowOff>
    </xdr:from>
    <xdr:to>
      <xdr:col>11</xdr:col>
      <xdr:colOff>520700</xdr:colOff>
      <xdr:row>49</xdr:row>
      <xdr:rowOff>311150</xdr:rowOff>
    </xdr:to>
    <xdr:sp macro="" textlink="">
      <xdr:nvSpPr>
        <xdr:cNvPr id="47" name="テキスト ボックス 46">
          <a:extLst>
            <a:ext uri="{FF2B5EF4-FFF2-40B4-BE49-F238E27FC236}">
              <a16:creationId xmlns:a16="http://schemas.microsoft.com/office/drawing/2014/main" id="{00000000-0008-0000-0100-00002F000000}"/>
            </a:ext>
          </a:extLst>
        </xdr:cNvPr>
        <xdr:cNvSpPr txBox="1"/>
      </xdr:nvSpPr>
      <xdr:spPr>
        <a:xfrm>
          <a:off x="8455025" y="13496925"/>
          <a:ext cx="342900" cy="1968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200">
              <a:latin typeface="+mj-ea"/>
              <a:ea typeface="+mj-ea"/>
            </a:rPr>
            <a:t>寮</a:t>
          </a:r>
        </a:p>
      </xdr:txBody>
    </xdr:sp>
    <xdr:clientData/>
  </xdr:twoCellAnchor>
  <xdr:twoCellAnchor>
    <xdr:from>
      <xdr:col>7</xdr:col>
      <xdr:colOff>313533</xdr:colOff>
      <xdr:row>52</xdr:row>
      <xdr:rowOff>59530</xdr:rowOff>
    </xdr:from>
    <xdr:to>
      <xdr:col>8</xdr:col>
      <xdr:colOff>11908</xdr:colOff>
      <xdr:row>52</xdr:row>
      <xdr:rowOff>323849</xdr:rowOff>
    </xdr:to>
    <xdr:sp macro="" textlink="">
      <xdr:nvSpPr>
        <xdr:cNvPr id="48" name="テキスト ボックス 47">
          <a:extLst>
            <a:ext uri="{FF2B5EF4-FFF2-40B4-BE49-F238E27FC236}">
              <a16:creationId xmlns:a16="http://schemas.microsoft.com/office/drawing/2014/main" id="{00000000-0008-0000-0100-000030000000}"/>
            </a:ext>
          </a:extLst>
        </xdr:cNvPr>
        <xdr:cNvSpPr txBox="1"/>
      </xdr:nvSpPr>
      <xdr:spPr>
        <a:xfrm>
          <a:off x="5399883" y="14585155"/>
          <a:ext cx="584200" cy="26431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200">
              <a:latin typeface="+mj-ea"/>
              <a:ea typeface="+mj-ea"/>
            </a:rPr>
            <a:t>不可</a:t>
          </a:r>
        </a:p>
      </xdr:txBody>
    </xdr:sp>
    <xdr:clientData/>
  </xdr:twoCellAnchor>
  <xdr:twoCellAnchor>
    <xdr:from>
      <xdr:col>6</xdr:col>
      <xdr:colOff>257974</xdr:colOff>
      <xdr:row>52</xdr:row>
      <xdr:rowOff>57150</xdr:rowOff>
    </xdr:from>
    <xdr:to>
      <xdr:col>7</xdr:col>
      <xdr:colOff>54774</xdr:colOff>
      <xdr:row>52</xdr:row>
      <xdr:rowOff>317500</xdr:rowOff>
    </xdr:to>
    <xdr:sp macro="" textlink="">
      <xdr:nvSpPr>
        <xdr:cNvPr id="49" name="テキスト ボックス 48">
          <a:extLst>
            <a:ext uri="{FF2B5EF4-FFF2-40B4-BE49-F238E27FC236}">
              <a16:creationId xmlns:a16="http://schemas.microsoft.com/office/drawing/2014/main" id="{00000000-0008-0000-0100-000031000000}"/>
            </a:ext>
          </a:extLst>
        </xdr:cNvPr>
        <xdr:cNvSpPr txBox="1"/>
      </xdr:nvSpPr>
      <xdr:spPr>
        <a:xfrm>
          <a:off x="4782349" y="14582775"/>
          <a:ext cx="358775" cy="2603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200">
              <a:latin typeface="+mj-ea"/>
              <a:ea typeface="+mj-ea"/>
            </a:rPr>
            <a:t>可</a:t>
          </a:r>
        </a:p>
      </xdr:txBody>
    </xdr:sp>
    <xdr:clientData/>
  </xdr:twoCellAnchor>
  <xdr:twoCellAnchor>
    <xdr:from>
      <xdr:col>10</xdr:col>
      <xdr:colOff>203200</xdr:colOff>
      <xdr:row>49</xdr:row>
      <xdr:rowOff>88900</xdr:rowOff>
    </xdr:from>
    <xdr:to>
      <xdr:col>11</xdr:col>
      <xdr:colOff>0</xdr:colOff>
      <xdr:row>49</xdr:row>
      <xdr:rowOff>336550</xdr:rowOff>
    </xdr:to>
    <xdr:sp macro="" textlink="">
      <xdr:nvSpPr>
        <xdr:cNvPr id="50" name="テキスト ボックス 49">
          <a:extLst>
            <a:ext uri="{FF2B5EF4-FFF2-40B4-BE49-F238E27FC236}">
              <a16:creationId xmlns:a16="http://schemas.microsoft.com/office/drawing/2014/main" id="{00000000-0008-0000-0100-000032000000}"/>
            </a:ext>
          </a:extLst>
        </xdr:cNvPr>
        <xdr:cNvSpPr txBox="1"/>
      </xdr:nvSpPr>
      <xdr:spPr>
        <a:xfrm>
          <a:off x="7670800" y="13471525"/>
          <a:ext cx="606425"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200">
              <a:latin typeface="+mj-ea"/>
              <a:ea typeface="+mj-ea"/>
            </a:rPr>
            <a:t>社宅</a:t>
          </a:r>
        </a:p>
      </xdr:txBody>
    </xdr:sp>
    <xdr:clientData/>
  </xdr:twoCellAnchor>
  <xdr:twoCellAnchor>
    <xdr:from>
      <xdr:col>1</xdr:col>
      <xdr:colOff>317500</xdr:colOff>
      <xdr:row>52</xdr:row>
      <xdr:rowOff>69850</xdr:rowOff>
    </xdr:from>
    <xdr:to>
      <xdr:col>2</xdr:col>
      <xdr:colOff>203200</xdr:colOff>
      <xdr:row>52</xdr:row>
      <xdr:rowOff>342900</xdr:rowOff>
    </xdr:to>
    <xdr:sp macro="" textlink="">
      <xdr:nvSpPr>
        <xdr:cNvPr id="51" name="テキスト ボックス 50">
          <a:extLst>
            <a:ext uri="{FF2B5EF4-FFF2-40B4-BE49-F238E27FC236}">
              <a16:creationId xmlns:a16="http://schemas.microsoft.com/office/drawing/2014/main" id="{00000000-0008-0000-0100-000033000000}"/>
            </a:ext>
          </a:extLst>
        </xdr:cNvPr>
        <xdr:cNvSpPr txBox="1"/>
      </xdr:nvSpPr>
      <xdr:spPr>
        <a:xfrm>
          <a:off x="1508125" y="14595475"/>
          <a:ext cx="542925" cy="2730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200">
              <a:latin typeface="+mj-ea"/>
              <a:ea typeface="+mj-ea"/>
            </a:rPr>
            <a:t>電車</a:t>
          </a:r>
        </a:p>
      </xdr:txBody>
    </xdr:sp>
    <xdr:clientData/>
  </xdr:twoCellAnchor>
  <xdr:twoCellAnchor>
    <xdr:from>
      <xdr:col>2</xdr:col>
      <xdr:colOff>469900</xdr:colOff>
      <xdr:row>52</xdr:row>
      <xdr:rowOff>101600</xdr:rowOff>
    </xdr:from>
    <xdr:to>
      <xdr:col>3</xdr:col>
      <xdr:colOff>254000</xdr:colOff>
      <xdr:row>52</xdr:row>
      <xdr:rowOff>336550</xdr:rowOff>
    </xdr:to>
    <xdr:sp macro="" textlink="">
      <xdr:nvSpPr>
        <xdr:cNvPr id="52" name="テキスト ボックス 51">
          <a:extLst>
            <a:ext uri="{FF2B5EF4-FFF2-40B4-BE49-F238E27FC236}">
              <a16:creationId xmlns:a16="http://schemas.microsoft.com/office/drawing/2014/main" id="{00000000-0008-0000-0100-000034000000}"/>
            </a:ext>
          </a:extLst>
        </xdr:cNvPr>
        <xdr:cNvSpPr txBox="1"/>
      </xdr:nvSpPr>
      <xdr:spPr>
        <a:xfrm>
          <a:off x="2317750" y="14627225"/>
          <a:ext cx="412750" cy="2349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200">
              <a:latin typeface="+mj-ea"/>
              <a:ea typeface="+mj-ea"/>
            </a:rPr>
            <a:t>車</a:t>
          </a:r>
        </a:p>
      </xdr:txBody>
    </xdr:sp>
    <xdr:clientData/>
  </xdr:twoCellAnchor>
  <xdr:twoCellAnchor>
    <xdr:from>
      <xdr:col>10</xdr:col>
      <xdr:colOff>203200</xdr:colOff>
      <xdr:row>50</xdr:row>
      <xdr:rowOff>50800</xdr:rowOff>
    </xdr:from>
    <xdr:to>
      <xdr:col>11</xdr:col>
      <xdr:colOff>152400</xdr:colOff>
      <xdr:row>50</xdr:row>
      <xdr:rowOff>336550</xdr:rowOff>
    </xdr:to>
    <xdr:sp macro="" textlink="">
      <xdr:nvSpPr>
        <xdr:cNvPr id="53" name="テキスト ボックス 52">
          <a:extLst>
            <a:ext uri="{FF2B5EF4-FFF2-40B4-BE49-F238E27FC236}">
              <a16:creationId xmlns:a16="http://schemas.microsoft.com/office/drawing/2014/main" id="{00000000-0008-0000-0100-000035000000}"/>
            </a:ext>
          </a:extLst>
        </xdr:cNvPr>
        <xdr:cNvSpPr txBox="1"/>
      </xdr:nvSpPr>
      <xdr:spPr>
        <a:xfrm>
          <a:off x="7670800" y="13814425"/>
          <a:ext cx="758825" cy="2857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200">
              <a:latin typeface="+mj-ea"/>
              <a:ea typeface="+mj-ea"/>
            </a:rPr>
            <a:t>その他</a:t>
          </a:r>
        </a:p>
      </xdr:txBody>
    </xdr:sp>
    <xdr:clientData/>
  </xdr:twoCellAnchor>
  <mc:AlternateContent xmlns:mc="http://schemas.openxmlformats.org/markup-compatibility/2006">
    <mc:Choice xmlns:a14="http://schemas.microsoft.com/office/drawing/2010/main" Requires="a14">
      <xdr:twoCellAnchor editAs="oneCell">
        <xdr:from>
          <xdr:col>1</xdr:col>
          <xdr:colOff>68580</xdr:colOff>
          <xdr:row>39</xdr:row>
          <xdr:rowOff>350520</xdr:rowOff>
        </xdr:from>
        <xdr:to>
          <xdr:col>1</xdr:col>
          <xdr:colOff>381000</xdr:colOff>
          <xdr:row>41</xdr:row>
          <xdr:rowOff>7620</xdr:rowOff>
        </xdr:to>
        <xdr:sp macro="" textlink="">
          <xdr:nvSpPr>
            <xdr:cNvPr id="9241" name="Check Box 25" hidden="1">
              <a:extLst>
                <a:ext uri="{63B3BB69-23CF-44E3-9099-C40C66FF867C}">
                  <a14:compatExt spid="_x0000_s9241"/>
                </a:ext>
                <a:ext uri="{FF2B5EF4-FFF2-40B4-BE49-F238E27FC236}">
                  <a16:creationId xmlns:a16="http://schemas.microsoft.com/office/drawing/2014/main" id="{00000000-0008-0000-0100-00001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6</xdr:col>
      <xdr:colOff>542925</xdr:colOff>
      <xdr:row>38</xdr:row>
      <xdr:rowOff>177800</xdr:rowOff>
    </xdr:from>
    <xdr:to>
      <xdr:col>8</xdr:col>
      <xdr:colOff>176100</xdr:colOff>
      <xdr:row>38</xdr:row>
      <xdr:rowOff>417100</xdr:rowOff>
    </xdr:to>
    <xdr:grpSp>
      <xdr:nvGrpSpPr>
        <xdr:cNvPr id="55" name="グループ化 54">
          <a:extLst>
            <a:ext uri="{FF2B5EF4-FFF2-40B4-BE49-F238E27FC236}">
              <a16:creationId xmlns:a16="http://schemas.microsoft.com/office/drawing/2014/main" id="{00000000-0008-0000-0100-000037000000}"/>
            </a:ext>
          </a:extLst>
        </xdr:cNvPr>
        <xdr:cNvGrpSpPr/>
      </xdr:nvGrpSpPr>
      <xdr:grpSpPr>
        <a:xfrm>
          <a:off x="4782185" y="9616440"/>
          <a:ext cx="981915" cy="239300"/>
          <a:chOff x="4924428" y="9636136"/>
          <a:chExt cx="1080972" cy="293264"/>
        </a:xfrm>
      </xdr:grpSpPr>
      <mc:AlternateContent xmlns:mc="http://schemas.openxmlformats.org/markup-compatibility/2006">
        <mc:Choice xmlns:a14="http://schemas.microsoft.com/office/drawing/2010/main" Requires="a14">
          <xdr:sp macro="" textlink="">
            <xdr:nvSpPr>
              <xdr:cNvPr id="9242" name="Check Box 26" hidden="1">
                <a:extLst>
                  <a:ext uri="{63B3BB69-23CF-44E3-9099-C40C66FF867C}">
                    <a14:compatExt spid="_x0000_s9242"/>
                  </a:ext>
                  <a:ext uri="{FF2B5EF4-FFF2-40B4-BE49-F238E27FC236}">
                    <a16:creationId xmlns:a16="http://schemas.microsoft.com/office/drawing/2014/main" id="{00000000-0008-0000-0100-00001A240000}"/>
                  </a:ext>
                </a:extLst>
              </xdr:cNvPr>
              <xdr:cNvSpPr/>
            </xdr:nvSpPr>
            <xdr:spPr bwMode="auto">
              <a:xfrm>
                <a:off x="4924428" y="9636136"/>
                <a:ext cx="1080000" cy="28800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mc:Choice>
        <mc:Fallback/>
      </mc:AlternateContent>
      <xdr:sp macro="" textlink="">
        <xdr:nvSpPr>
          <xdr:cNvPr id="57" name="テキスト ボックス 56">
            <a:extLst>
              <a:ext uri="{FF2B5EF4-FFF2-40B4-BE49-F238E27FC236}">
                <a16:creationId xmlns:a16="http://schemas.microsoft.com/office/drawing/2014/main" id="{00000000-0008-0000-0100-000039000000}"/>
              </a:ext>
            </a:extLst>
          </xdr:cNvPr>
          <xdr:cNvSpPr txBox="1"/>
        </xdr:nvSpPr>
        <xdr:spPr>
          <a:xfrm>
            <a:off x="5105400" y="9677400"/>
            <a:ext cx="900000" cy="252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en-US" altLang="ja-JP" sz="1200">
                <a:latin typeface="+mj-ea"/>
                <a:ea typeface="+mj-ea"/>
              </a:rPr>
              <a:t>3</a:t>
            </a:r>
            <a:r>
              <a:rPr kumimoji="1" lang="ja-JP" altLang="en-US" sz="1200">
                <a:latin typeface="+mj-ea"/>
                <a:ea typeface="+mj-ea"/>
              </a:rPr>
              <a:t>カ月以内</a:t>
            </a:r>
          </a:p>
        </xdr:txBody>
      </xdr:sp>
    </xdr:grpSp>
    <xdr:clientData/>
  </xdr:twoCellAnchor>
  <mc:AlternateContent xmlns:mc="http://schemas.openxmlformats.org/markup-compatibility/2006">
    <mc:Choice xmlns:a14="http://schemas.microsoft.com/office/drawing/2010/main" Requires="a14">
      <xdr:twoCellAnchor editAs="oneCell">
        <xdr:from>
          <xdr:col>11</xdr:col>
          <xdr:colOff>213360</xdr:colOff>
          <xdr:row>40</xdr:row>
          <xdr:rowOff>7620</xdr:rowOff>
        </xdr:from>
        <xdr:to>
          <xdr:col>11</xdr:col>
          <xdr:colOff>845820</xdr:colOff>
          <xdr:row>41</xdr:row>
          <xdr:rowOff>30480</xdr:rowOff>
        </xdr:to>
        <xdr:sp macro="" textlink="">
          <xdr:nvSpPr>
            <xdr:cNvPr id="9243" name="Check Box 27" hidden="1">
              <a:extLst>
                <a:ext uri="{63B3BB69-23CF-44E3-9099-C40C66FF867C}">
                  <a14:compatExt spid="_x0000_s9243"/>
                </a:ext>
                <a:ext uri="{FF2B5EF4-FFF2-40B4-BE49-F238E27FC236}">
                  <a16:creationId xmlns:a16="http://schemas.microsoft.com/office/drawing/2014/main" id="{00000000-0008-0000-0100-00001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5</xdr:col>
      <xdr:colOff>88899</xdr:colOff>
      <xdr:row>54</xdr:row>
      <xdr:rowOff>83344</xdr:rowOff>
    </xdr:from>
    <xdr:to>
      <xdr:col>6</xdr:col>
      <xdr:colOff>35718</xdr:colOff>
      <xdr:row>54</xdr:row>
      <xdr:rowOff>323850</xdr:rowOff>
    </xdr:to>
    <xdr:sp macro="" textlink="">
      <xdr:nvSpPr>
        <xdr:cNvPr id="59" name="テキスト ボックス 58">
          <a:extLst>
            <a:ext uri="{FF2B5EF4-FFF2-40B4-BE49-F238E27FC236}">
              <a16:creationId xmlns:a16="http://schemas.microsoft.com/office/drawing/2014/main" id="{00000000-0008-0000-0100-00003B000000}"/>
            </a:ext>
          </a:extLst>
        </xdr:cNvPr>
        <xdr:cNvSpPr txBox="1"/>
      </xdr:nvSpPr>
      <xdr:spPr>
        <a:xfrm>
          <a:off x="3936999" y="15313819"/>
          <a:ext cx="623094" cy="24050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200">
              <a:latin typeface="+mj-ea"/>
              <a:ea typeface="+mj-ea"/>
            </a:rPr>
            <a:t>不要</a:t>
          </a:r>
        </a:p>
      </xdr:txBody>
    </xdr:sp>
    <xdr:clientData/>
  </xdr:twoCellAnchor>
  <mc:AlternateContent xmlns:mc="http://schemas.openxmlformats.org/markup-compatibility/2006">
    <mc:Choice xmlns:a14="http://schemas.microsoft.com/office/drawing/2010/main" Requires="a14">
      <xdr:twoCellAnchor editAs="oneCell">
        <xdr:from>
          <xdr:col>1</xdr:col>
          <xdr:colOff>106680</xdr:colOff>
          <xdr:row>38</xdr:row>
          <xdr:rowOff>160020</xdr:rowOff>
        </xdr:from>
        <xdr:to>
          <xdr:col>1</xdr:col>
          <xdr:colOff>411480</xdr:colOff>
          <xdr:row>38</xdr:row>
          <xdr:rowOff>449580</xdr:rowOff>
        </xdr:to>
        <xdr:sp macro="" textlink="">
          <xdr:nvSpPr>
            <xdr:cNvPr id="9244" name="Check Box 28" hidden="1">
              <a:extLst>
                <a:ext uri="{63B3BB69-23CF-44E3-9099-C40C66FF867C}">
                  <a14:compatExt spid="_x0000_s9244"/>
                </a:ext>
                <a:ext uri="{FF2B5EF4-FFF2-40B4-BE49-F238E27FC236}">
                  <a16:creationId xmlns:a16="http://schemas.microsoft.com/office/drawing/2014/main" id="{00000000-0008-0000-0100-00001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303821</xdr:colOff>
      <xdr:row>38</xdr:row>
      <xdr:rowOff>165100</xdr:rowOff>
    </xdr:from>
    <xdr:to>
      <xdr:col>2</xdr:col>
      <xdr:colOff>520700</xdr:colOff>
      <xdr:row>38</xdr:row>
      <xdr:rowOff>417100</xdr:rowOff>
    </xdr:to>
    <xdr:sp macro="" textlink="">
      <xdr:nvSpPr>
        <xdr:cNvPr id="61" name="テキスト ボックス 60">
          <a:extLst>
            <a:ext uri="{FF2B5EF4-FFF2-40B4-BE49-F238E27FC236}">
              <a16:creationId xmlns:a16="http://schemas.microsoft.com/office/drawing/2014/main" id="{00000000-0008-0000-0100-00003D000000}"/>
            </a:ext>
          </a:extLst>
        </xdr:cNvPr>
        <xdr:cNvSpPr txBox="1"/>
      </xdr:nvSpPr>
      <xdr:spPr>
        <a:xfrm>
          <a:off x="1494446" y="9604375"/>
          <a:ext cx="874104" cy="252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t>半年以内</a:t>
          </a:r>
        </a:p>
      </xdr:txBody>
    </xdr:sp>
    <xdr:clientData/>
  </xdr:twoCellAnchor>
  <xdr:twoCellAnchor>
    <xdr:from>
      <xdr:col>3</xdr:col>
      <xdr:colOff>357184</xdr:colOff>
      <xdr:row>38</xdr:row>
      <xdr:rowOff>165100</xdr:rowOff>
    </xdr:from>
    <xdr:to>
      <xdr:col>4</xdr:col>
      <xdr:colOff>609600</xdr:colOff>
      <xdr:row>38</xdr:row>
      <xdr:rowOff>417100</xdr:rowOff>
    </xdr:to>
    <xdr:sp macro="" textlink="">
      <xdr:nvSpPr>
        <xdr:cNvPr id="62" name="テキスト ボックス 61">
          <a:extLst>
            <a:ext uri="{FF2B5EF4-FFF2-40B4-BE49-F238E27FC236}">
              <a16:creationId xmlns:a16="http://schemas.microsoft.com/office/drawing/2014/main" id="{00000000-0008-0000-0100-00003E000000}"/>
            </a:ext>
          </a:extLst>
        </xdr:cNvPr>
        <xdr:cNvSpPr txBox="1"/>
      </xdr:nvSpPr>
      <xdr:spPr>
        <a:xfrm>
          <a:off x="2833684" y="9604375"/>
          <a:ext cx="1004891" cy="252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t>一年以降</a:t>
          </a:r>
        </a:p>
      </xdr:txBody>
    </xdr:sp>
    <xdr:clientData/>
  </xdr:twoCellAnchor>
  <mc:AlternateContent xmlns:mc="http://schemas.openxmlformats.org/markup-compatibility/2006">
    <mc:Choice xmlns:a14="http://schemas.microsoft.com/office/drawing/2010/main" Requires="a14">
      <xdr:twoCellAnchor editAs="oneCell">
        <xdr:from>
          <xdr:col>3</xdr:col>
          <xdr:colOff>220980</xdr:colOff>
          <xdr:row>38</xdr:row>
          <xdr:rowOff>160020</xdr:rowOff>
        </xdr:from>
        <xdr:to>
          <xdr:col>3</xdr:col>
          <xdr:colOff>525780</xdr:colOff>
          <xdr:row>38</xdr:row>
          <xdr:rowOff>449580</xdr:rowOff>
        </xdr:to>
        <xdr:sp macro="" textlink="">
          <xdr:nvSpPr>
            <xdr:cNvPr id="9245" name="Check Box 29" hidden="1">
              <a:extLst>
                <a:ext uri="{63B3BB69-23CF-44E3-9099-C40C66FF867C}">
                  <a14:compatExt spid="_x0000_s9245"/>
                </a:ext>
                <a:ext uri="{FF2B5EF4-FFF2-40B4-BE49-F238E27FC236}">
                  <a16:creationId xmlns:a16="http://schemas.microsoft.com/office/drawing/2014/main" id="{00000000-0008-0000-0100-00001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xdr:col>
      <xdr:colOff>519903</xdr:colOff>
      <xdr:row>46</xdr:row>
      <xdr:rowOff>83344</xdr:rowOff>
    </xdr:from>
    <xdr:to>
      <xdr:col>3</xdr:col>
      <xdr:colOff>678652</xdr:colOff>
      <xdr:row>46</xdr:row>
      <xdr:rowOff>357187</xdr:rowOff>
    </xdr:to>
    <xdr:sp macro="" textlink="">
      <xdr:nvSpPr>
        <xdr:cNvPr id="64" name="テキスト ボックス 63">
          <a:extLst>
            <a:ext uri="{FF2B5EF4-FFF2-40B4-BE49-F238E27FC236}">
              <a16:creationId xmlns:a16="http://schemas.microsoft.com/office/drawing/2014/main" id="{00000000-0008-0000-0100-000040000000}"/>
            </a:ext>
          </a:extLst>
        </xdr:cNvPr>
        <xdr:cNvSpPr txBox="1"/>
      </xdr:nvSpPr>
      <xdr:spPr>
        <a:xfrm>
          <a:off x="2367753" y="12370594"/>
          <a:ext cx="787399" cy="27384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200">
              <a:latin typeface="+mj-ea"/>
              <a:ea typeface="+mj-ea"/>
            </a:rPr>
            <a:t>その他</a:t>
          </a:r>
        </a:p>
      </xdr:txBody>
    </xdr:sp>
    <xdr:clientData/>
  </xdr:twoCellAnchor>
  <xdr:twoCellAnchor>
    <xdr:from>
      <xdr:col>1</xdr:col>
      <xdr:colOff>327022</xdr:colOff>
      <xdr:row>56</xdr:row>
      <xdr:rowOff>45244</xdr:rowOff>
    </xdr:from>
    <xdr:to>
      <xdr:col>2</xdr:col>
      <xdr:colOff>461958</xdr:colOff>
      <xdr:row>56</xdr:row>
      <xdr:rowOff>319087</xdr:rowOff>
    </xdr:to>
    <xdr:sp macro="" textlink="">
      <xdr:nvSpPr>
        <xdr:cNvPr id="65" name="テキスト ボックス 64">
          <a:extLst>
            <a:ext uri="{FF2B5EF4-FFF2-40B4-BE49-F238E27FC236}">
              <a16:creationId xmlns:a16="http://schemas.microsoft.com/office/drawing/2014/main" id="{00000000-0008-0000-0100-000041000000}"/>
            </a:ext>
          </a:extLst>
        </xdr:cNvPr>
        <xdr:cNvSpPr txBox="1"/>
      </xdr:nvSpPr>
      <xdr:spPr>
        <a:xfrm>
          <a:off x="1517647" y="16037719"/>
          <a:ext cx="792161" cy="27384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200">
              <a:latin typeface="+mj-ea"/>
              <a:ea typeface="+mj-ea"/>
            </a:rPr>
            <a:t>その他</a:t>
          </a:r>
        </a:p>
      </xdr:txBody>
    </xdr:sp>
    <xdr:clientData/>
  </xdr:twoCellAnchor>
  <xdr:twoCellAnchor>
    <xdr:from>
      <xdr:col>1</xdr:col>
      <xdr:colOff>381000</xdr:colOff>
      <xdr:row>44</xdr:row>
      <xdr:rowOff>87312</xdr:rowOff>
    </xdr:from>
    <xdr:to>
      <xdr:col>3</xdr:col>
      <xdr:colOff>738187</xdr:colOff>
      <xdr:row>44</xdr:row>
      <xdr:rowOff>345281</xdr:rowOff>
    </xdr:to>
    <xdr:sp macro="" textlink="">
      <xdr:nvSpPr>
        <xdr:cNvPr id="66" name="テキスト ボックス 65">
          <a:extLst>
            <a:ext uri="{FF2B5EF4-FFF2-40B4-BE49-F238E27FC236}">
              <a16:creationId xmlns:a16="http://schemas.microsoft.com/office/drawing/2014/main" id="{00000000-0008-0000-0100-000042000000}"/>
            </a:ext>
          </a:extLst>
        </xdr:cNvPr>
        <xdr:cNvSpPr txBox="1"/>
      </xdr:nvSpPr>
      <xdr:spPr>
        <a:xfrm>
          <a:off x="1571625" y="11593512"/>
          <a:ext cx="1643062" cy="25796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200">
              <a:latin typeface="+mj-ea"/>
              <a:ea typeface="+mj-ea"/>
            </a:rPr>
            <a:t>マンション・アパート</a:t>
          </a:r>
        </a:p>
      </xdr:txBody>
    </xdr:sp>
    <xdr:clientData/>
  </xdr:twoCellAnchor>
  <mc:AlternateContent xmlns:mc="http://schemas.openxmlformats.org/markup-compatibility/2006">
    <mc:Choice xmlns:a14="http://schemas.microsoft.com/office/drawing/2010/main" Requires="a14">
      <xdr:twoCellAnchor editAs="oneCell">
        <xdr:from>
          <xdr:col>4</xdr:col>
          <xdr:colOff>601980</xdr:colOff>
          <xdr:row>40</xdr:row>
          <xdr:rowOff>0</xdr:rowOff>
        </xdr:from>
        <xdr:to>
          <xdr:col>5</xdr:col>
          <xdr:colOff>99060</xdr:colOff>
          <xdr:row>41</xdr:row>
          <xdr:rowOff>30480</xdr:rowOff>
        </xdr:to>
        <xdr:sp macro="" textlink="">
          <xdr:nvSpPr>
            <xdr:cNvPr id="9246" name="Check Box 30" hidden="1">
              <a:extLst>
                <a:ext uri="{63B3BB69-23CF-44E3-9099-C40C66FF867C}">
                  <a14:compatExt spid="_x0000_s9246"/>
                </a:ext>
                <a:ext uri="{FF2B5EF4-FFF2-40B4-BE49-F238E27FC236}">
                  <a16:creationId xmlns:a16="http://schemas.microsoft.com/office/drawing/2014/main" id="{00000000-0008-0000-0100-00001E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8</xdr:col>
      <xdr:colOff>474664</xdr:colOff>
      <xdr:row>40</xdr:row>
      <xdr:rowOff>50006</xdr:rowOff>
    </xdr:from>
    <xdr:to>
      <xdr:col>11</xdr:col>
      <xdr:colOff>203200</xdr:colOff>
      <xdr:row>41</xdr:row>
      <xdr:rowOff>0</xdr:rowOff>
    </xdr:to>
    <xdr:sp macro="" textlink="">
      <xdr:nvSpPr>
        <xdr:cNvPr id="68" name="テキスト ボックス 67">
          <a:extLst>
            <a:ext uri="{FF2B5EF4-FFF2-40B4-BE49-F238E27FC236}">
              <a16:creationId xmlns:a16="http://schemas.microsoft.com/office/drawing/2014/main" id="{00000000-0008-0000-0100-000044000000}"/>
            </a:ext>
          </a:extLst>
        </xdr:cNvPr>
        <xdr:cNvSpPr txBox="1"/>
      </xdr:nvSpPr>
      <xdr:spPr>
        <a:xfrm>
          <a:off x="6446839" y="10337006"/>
          <a:ext cx="2033586" cy="30241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000">
              <a:latin typeface="+mj-ea"/>
              <a:ea typeface="+mj-ea"/>
            </a:rPr>
            <a:t>*入社辞退の場合は全額自己負担</a:t>
          </a:r>
        </a:p>
      </xdr:txBody>
    </xdr:sp>
    <xdr:clientData/>
  </xdr:twoCellAnchor>
  <mc:AlternateContent xmlns:mc="http://schemas.openxmlformats.org/markup-compatibility/2006">
    <mc:Choice xmlns:a14="http://schemas.microsoft.com/office/drawing/2010/main" Requires="a14">
      <xdr:twoCellAnchor editAs="oneCell">
        <xdr:from>
          <xdr:col>3</xdr:col>
          <xdr:colOff>38100</xdr:colOff>
          <xdr:row>26</xdr:row>
          <xdr:rowOff>7620</xdr:rowOff>
        </xdr:from>
        <xdr:to>
          <xdr:col>3</xdr:col>
          <xdr:colOff>335280</xdr:colOff>
          <xdr:row>27</xdr:row>
          <xdr:rowOff>45720</xdr:rowOff>
        </xdr:to>
        <xdr:sp macro="" textlink="">
          <xdr:nvSpPr>
            <xdr:cNvPr id="9247" name="Check Box 31" hidden="1">
              <a:extLst>
                <a:ext uri="{63B3BB69-23CF-44E3-9099-C40C66FF867C}">
                  <a14:compatExt spid="_x0000_s9247"/>
                </a:ext>
                <a:ext uri="{FF2B5EF4-FFF2-40B4-BE49-F238E27FC236}">
                  <a16:creationId xmlns:a16="http://schemas.microsoft.com/office/drawing/2014/main" id="{00000000-0008-0000-0100-00001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xdr:col>
      <xdr:colOff>153801</xdr:colOff>
      <xdr:row>26</xdr:row>
      <xdr:rowOff>12700</xdr:rowOff>
    </xdr:from>
    <xdr:to>
      <xdr:col>4</xdr:col>
      <xdr:colOff>67473</xdr:colOff>
      <xdr:row>27</xdr:row>
      <xdr:rowOff>55960</xdr:rowOff>
    </xdr:to>
    <xdr:sp macro="" textlink="">
      <xdr:nvSpPr>
        <xdr:cNvPr id="70" name="テキスト ボックス 69">
          <a:extLst>
            <a:ext uri="{FF2B5EF4-FFF2-40B4-BE49-F238E27FC236}">
              <a16:creationId xmlns:a16="http://schemas.microsoft.com/office/drawing/2014/main" id="{00000000-0008-0000-0100-000046000000}"/>
            </a:ext>
          </a:extLst>
        </xdr:cNvPr>
        <xdr:cNvSpPr txBox="1"/>
      </xdr:nvSpPr>
      <xdr:spPr>
        <a:xfrm>
          <a:off x="2630301" y="5622925"/>
          <a:ext cx="666147" cy="2718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50"/>
            <a:t>出向者</a:t>
          </a:r>
        </a:p>
      </xdr:txBody>
    </xdr:sp>
    <xdr:clientData/>
  </xdr:twoCellAnchor>
  <mc:AlternateContent xmlns:mc="http://schemas.openxmlformats.org/markup-compatibility/2006">
    <mc:Choice xmlns:a14="http://schemas.microsoft.com/office/drawing/2010/main" Requires="a14">
      <xdr:twoCellAnchor editAs="oneCell">
        <xdr:from>
          <xdr:col>3</xdr:col>
          <xdr:colOff>38100</xdr:colOff>
          <xdr:row>26</xdr:row>
          <xdr:rowOff>198120</xdr:rowOff>
        </xdr:from>
        <xdr:to>
          <xdr:col>3</xdr:col>
          <xdr:colOff>304800</xdr:colOff>
          <xdr:row>28</xdr:row>
          <xdr:rowOff>38100</xdr:rowOff>
        </xdr:to>
        <xdr:sp macro="" textlink="">
          <xdr:nvSpPr>
            <xdr:cNvPr id="9248" name="Check Box 32" hidden="1">
              <a:extLst>
                <a:ext uri="{63B3BB69-23CF-44E3-9099-C40C66FF867C}">
                  <a14:compatExt spid="_x0000_s9248"/>
                </a:ext>
                <a:ext uri="{FF2B5EF4-FFF2-40B4-BE49-F238E27FC236}">
                  <a16:creationId xmlns:a16="http://schemas.microsoft.com/office/drawing/2014/main" id="{00000000-0008-0000-0100-000020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xdr:col>
      <xdr:colOff>153801</xdr:colOff>
      <xdr:row>26</xdr:row>
      <xdr:rowOff>224630</xdr:rowOff>
    </xdr:from>
    <xdr:to>
      <xdr:col>4</xdr:col>
      <xdr:colOff>67473</xdr:colOff>
      <xdr:row>28</xdr:row>
      <xdr:rowOff>39290</xdr:rowOff>
    </xdr:to>
    <xdr:sp macro="" textlink="">
      <xdr:nvSpPr>
        <xdr:cNvPr id="72" name="テキスト ボックス 71">
          <a:extLst>
            <a:ext uri="{FF2B5EF4-FFF2-40B4-BE49-F238E27FC236}">
              <a16:creationId xmlns:a16="http://schemas.microsoft.com/office/drawing/2014/main" id="{00000000-0008-0000-0100-000048000000}"/>
            </a:ext>
          </a:extLst>
        </xdr:cNvPr>
        <xdr:cNvSpPr txBox="1"/>
      </xdr:nvSpPr>
      <xdr:spPr>
        <a:xfrm>
          <a:off x="2630301" y="5834855"/>
          <a:ext cx="666147" cy="2718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50"/>
            <a:t>規程外</a:t>
          </a:r>
        </a:p>
      </xdr:txBody>
    </xdr:sp>
    <xdr:clientData/>
  </xdr:twoCellAnchor>
  <mc:AlternateContent xmlns:mc="http://schemas.openxmlformats.org/markup-compatibility/2006">
    <mc:Choice xmlns:a14="http://schemas.microsoft.com/office/drawing/2010/main" Requires="a14">
      <xdr:twoCellAnchor editAs="oneCell">
        <xdr:from>
          <xdr:col>12</xdr:col>
          <xdr:colOff>30480</xdr:colOff>
          <xdr:row>16</xdr:row>
          <xdr:rowOff>38100</xdr:rowOff>
        </xdr:from>
        <xdr:to>
          <xdr:col>12</xdr:col>
          <xdr:colOff>381000</xdr:colOff>
          <xdr:row>17</xdr:row>
          <xdr:rowOff>182880</xdr:rowOff>
        </xdr:to>
        <xdr:sp macro="" textlink="">
          <xdr:nvSpPr>
            <xdr:cNvPr id="9251" name="Check Box 35" hidden="1">
              <a:extLst>
                <a:ext uri="{63B3BB69-23CF-44E3-9099-C40C66FF867C}">
                  <a14:compatExt spid="_x0000_s9251"/>
                </a:ext>
                <a:ext uri="{FF2B5EF4-FFF2-40B4-BE49-F238E27FC236}">
                  <a16:creationId xmlns:a16="http://schemas.microsoft.com/office/drawing/2014/main" id="{00000000-0008-0000-0100-00002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14</xdr:row>
          <xdr:rowOff>152400</xdr:rowOff>
        </xdr:from>
        <xdr:to>
          <xdr:col>10</xdr:col>
          <xdr:colOff>381000</xdr:colOff>
          <xdr:row>15</xdr:row>
          <xdr:rowOff>121920</xdr:rowOff>
        </xdr:to>
        <xdr:sp macro="" textlink="">
          <xdr:nvSpPr>
            <xdr:cNvPr id="9252" name="Check Box 36" hidden="1">
              <a:extLst>
                <a:ext uri="{63B3BB69-23CF-44E3-9099-C40C66FF867C}">
                  <a14:compatExt spid="_x0000_s9252"/>
                </a:ext>
                <a:ext uri="{FF2B5EF4-FFF2-40B4-BE49-F238E27FC236}">
                  <a16:creationId xmlns:a16="http://schemas.microsoft.com/office/drawing/2014/main" id="{00000000-0008-0000-0100-00002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45720</xdr:colOff>
          <xdr:row>14</xdr:row>
          <xdr:rowOff>30480</xdr:rowOff>
        </xdr:from>
        <xdr:to>
          <xdr:col>12</xdr:col>
          <xdr:colOff>419100</xdr:colOff>
          <xdr:row>15</xdr:row>
          <xdr:rowOff>220980</xdr:rowOff>
        </xdr:to>
        <xdr:sp macro="" textlink="">
          <xdr:nvSpPr>
            <xdr:cNvPr id="9253" name="Check Box 37" hidden="1">
              <a:extLst>
                <a:ext uri="{63B3BB69-23CF-44E3-9099-C40C66FF867C}">
                  <a14:compatExt spid="_x0000_s9253"/>
                </a:ext>
                <a:ext uri="{FF2B5EF4-FFF2-40B4-BE49-F238E27FC236}">
                  <a16:creationId xmlns:a16="http://schemas.microsoft.com/office/drawing/2014/main" id="{00000000-0008-0000-0100-00002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762000</xdr:colOff>
          <xdr:row>16</xdr:row>
          <xdr:rowOff>38100</xdr:rowOff>
        </xdr:from>
        <xdr:to>
          <xdr:col>10</xdr:col>
          <xdr:colOff>388620</xdr:colOff>
          <xdr:row>17</xdr:row>
          <xdr:rowOff>190500</xdr:rowOff>
        </xdr:to>
        <xdr:sp macro="" textlink="">
          <xdr:nvSpPr>
            <xdr:cNvPr id="9254" name="Check Box 38" hidden="1">
              <a:extLst>
                <a:ext uri="{63B3BB69-23CF-44E3-9099-C40C66FF867C}">
                  <a14:compatExt spid="_x0000_s9254"/>
                </a:ext>
                <a:ext uri="{FF2B5EF4-FFF2-40B4-BE49-F238E27FC236}">
                  <a16:creationId xmlns:a16="http://schemas.microsoft.com/office/drawing/2014/main" id="{00000000-0008-0000-0100-00002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0</xdr:col>
      <xdr:colOff>114300</xdr:colOff>
      <xdr:row>13</xdr:row>
      <xdr:rowOff>50800</xdr:rowOff>
    </xdr:from>
    <xdr:to>
      <xdr:col>3</xdr:col>
      <xdr:colOff>644525</xdr:colOff>
      <xdr:row>19</xdr:row>
      <xdr:rowOff>41275</xdr:rowOff>
    </xdr:to>
    <xdr:pic>
      <xdr:nvPicPr>
        <xdr:cNvPr id="14" name="図 13">
          <a:extLst>
            <a:ext uri="{FF2B5EF4-FFF2-40B4-BE49-F238E27FC236}">
              <a16:creationId xmlns:a16="http://schemas.microsoft.com/office/drawing/2014/main" id="{00000000-0008-0000-0100-00000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4300" y="2819400"/>
          <a:ext cx="3019425" cy="15144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10</xdr:col>
      <xdr:colOff>495300</xdr:colOff>
      <xdr:row>11</xdr:row>
      <xdr:rowOff>38101</xdr:rowOff>
    </xdr:from>
    <xdr:to>
      <xdr:col>12</xdr:col>
      <xdr:colOff>1390650</xdr:colOff>
      <xdr:row>13</xdr:row>
      <xdr:rowOff>190501</xdr:rowOff>
    </xdr:to>
    <xdr:sp macro="" textlink="">
      <xdr:nvSpPr>
        <xdr:cNvPr id="2" name="Text Box 1">
          <a:extLst>
            <a:ext uri="{FF2B5EF4-FFF2-40B4-BE49-F238E27FC236}">
              <a16:creationId xmlns:a16="http://schemas.microsoft.com/office/drawing/2014/main" id="{00000000-0008-0000-0200-000002000000}"/>
            </a:ext>
          </a:extLst>
        </xdr:cNvPr>
        <xdr:cNvSpPr txBox="1">
          <a:spLocks noChangeArrowheads="1"/>
        </xdr:cNvSpPr>
      </xdr:nvSpPr>
      <xdr:spPr bwMode="auto">
        <a:xfrm>
          <a:off x="7962900" y="2428876"/>
          <a:ext cx="2676525" cy="523875"/>
        </a:xfrm>
        <a:prstGeom prst="rect">
          <a:avLst/>
        </a:prstGeom>
        <a:solidFill>
          <a:srgbClr val="000000"/>
        </a:solidFill>
        <a:ln w="38100" cmpd="dbl">
          <a:solidFill>
            <a:srgbClr val="FFFFFF"/>
          </a:solidFill>
          <a:miter lim="800000"/>
          <a:headEnd/>
          <a:tailEnd/>
        </a:ln>
        <a:effectLst/>
      </xdr:spPr>
      <xdr:txBody>
        <a:bodyPr vertOverflow="clip" wrap="square" lIns="45720" tIns="22860" rIns="45720" bIns="22860" anchor="ctr" upright="1"/>
        <a:lstStyle/>
        <a:p>
          <a:pPr algn="ctr" rtl="0">
            <a:defRPr sz="1000"/>
          </a:pPr>
          <a:r>
            <a:rPr lang="ja-JP" altLang="en-US" sz="1800" b="1" i="0" u="none" strike="noStrike" baseline="0">
              <a:solidFill>
                <a:srgbClr val="FFFFFF"/>
              </a:solidFill>
              <a:latin typeface="ＭＳ Ｐゴシック"/>
              <a:ea typeface="ＭＳ Ｐゴシック"/>
            </a:rPr>
            <a:t>ニデック株式会社</a:t>
          </a:r>
        </a:p>
      </xdr:txBody>
    </xdr:sp>
    <xdr:clientData/>
  </xdr:twoCellAnchor>
  <xdr:twoCellAnchor>
    <xdr:from>
      <xdr:col>5</xdr:col>
      <xdr:colOff>142875</xdr:colOff>
      <xdr:row>19</xdr:row>
      <xdr:rowOff>127000</xdr:rowOff>
    </xdr:from>
    <xdr:to>
      <xdr:col>10</xdr:col>
      <xdr:colOff>238125</xdr:colOff>
      <xdr:row>23</xdr:row>
      <xdr:rowOff>57150</xdr:rowOff>
    </xdr:to>
    <xdr:sp macro="" textlink="">
      <xdr:nvSpPr>
        <xdr:cNvPr id="3" name="AutoShape 2">
          <a:extLst>
            <a:ext uri="{FF2B5EF4-FFF2-40B4-BE49-F238E27FC236}">
              <a16:creationId xmlns:a16="http://schemas.microsoft.com/office/drawing/2014/main" id="{00000000-0008-0000-0200-000003000000}"/>
            </a:ext>
          </a:extLst>
        </xdr:cNvPr>
        <xdr:cNvSpPr>
          <a:spLocks noChangeArrowheads="1"/>
        </xdr:cNvSpPr>
      </xdr:nvSpPr>
      <xdr:spPr bwMode="auto">
        <a:xfrm>
          <a:off x="3990975" y="4375150"/>
          <a:ext cx="3714750" cy="692150"/>
        </a:xfrm>
        <a:prstGeom prst="roundRect">
          <a:avLst>
            <a:gd name="adj" fmla="val 16667"/>
          </a:avLst>
        </a:prstGeom>
        <a:solidFill>
          <a:srgbClr val="FFFFFF"/>
        </a:solidFill>
        <a:ln w="9525">
          <a:solidFill>
            <a:srgbClr val="000000"/>
          </a:solidFill>
          <a:round/>
          <a:headEnd/>
          <a:tailEnd/>
        </a:ln>
        <a:effectLst/>
      </xdr:spPr>
      <xdr:txBody>
        <a:bodyPr vertOverflow="clip" wrap="square" lIns="54864" tIns="32004" rIns="54864" bIns="32004" anchor="ctr" upright="1"/>
        <a:lstStyle/>
        <a:p>
          <a:pPr algn="ctr" rtl="0">
            <a:defRPr sz="1000"/>
          </a:pPr>
          <a:r>
            <a:rPr lang="ja-JP" altLang="en-US" sz="2800" b="1" i="0" u="none" strike="noStrike" baseline="0">
              <a:solidFill>
                <a:srgbClr val="000000"/>
              </a:solidFill>
              <a:latin typeface="MS UI Gothic"/>
              <a:ea typeface="MS UI Gothic"/>
            </a:rPr>
            <a:t>社宅入居申請書</a:t>
          </a:r>
        </a:p>
      </xdr:txBody>
    </xdr:sp>
    <xdr:clientData/>
  </xdr:twoCellAnchor>
  <xdr:twoCellAnchor>
    <xdr:from>
      <xdr:col>1</xdr:col>
      <xdr:colOff>200025</xdr:colOff>
      <xdr:row>57</xdr:row>
      <xdr:rowOff>0</xdr:rowOff>
    </xdr:from>
    <xdr:to>
      <xdr:col>6</xdr:col>
      <xdr:colOff>390525</xdr:colOff>
      <xdr:row>57</xdr:row>
      <xdr:rowOff>0</xdr:rowOff>
    </xdr:to>
    <xdr:sp macro="" textlink="">
      <xdr:nvSpPr>
        <xdr:cNvPr id="4" name="Rectangle 3">
          <a:extLst>
            <a:ext uri="{FF2B5EF4-FFF2-40B4-BE49-F238E27FC236}">
              <a16:creationId xmlns:a16="http://schemas.microsoft.com/office/drawing/2014/main" id="{00000000-0008-0000-0200-000004000000}"/>
            </a:ext>
          </a:extLst>
        </xdr:cNvPr>
        <xdr:cNvSpPr>
          <a:spLocks noChangeArrowheads="1"/>
        </xdr:cNvSpPr>
      </xdr:nvSpPr>
      <xdr:spPr bwMode="auto">
        <a:xfrm>
          <a:off x="1390650" y="16344900"/>
          <a:ext cx="352425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Ｐゴシック"/>
              <a:ea typeface="ＭＳ Ｐゴシック"/>
            </a:rPr>
            <a:t>※</a:t>
          </a:r>
          <a:r>
            <a:rPr lang="ja-JP" altLang="en-US" sz="1000" b="0" i="0" u="none" strike="noStrike" baseline="0">
              <a:solidFill>
                <a:srgbClr val="000000"/>
              </a:solidFill>
              <a:latin typeface="ＭＳ Ｐゴシック"/>
              <a:ea typeface="ＭＳ Ｐゴシック"/>
            </a:rPr>
            <a:t>下見に関しての交通費は自己負担となります</a:t>
          </a:r>
        </a:p>
      </xdr:txBody>
    </xdr:sp>
    <xdr:clientData/>
  </xdr:twoCellAnchor>
  <xdr:twoCellAnchor>
    <xdr:from>
      <xdr:col>1</xdr:col>
      <xdr:colOff>203200</xdr:colOff>
      <xdr:row>38</xdr:row>
      <xdr:rowOff>228600</xdr:rowOff>
    </xdr:from>
    <xdr:to>
      <xdr:col>1</xdr:col>
      <xdr:colOff>336550</xdr:colOff>
      <xdr:row>38</xdr:row>
      <xdr:rowOff>376766</xdr:rowOff>
    </xdr:to>
    <xdr:sp macro="" textlink="">
      <xdr:nvSpPr>
        <xdr:cNvPr id="5" name="WordArt 5">
          <a:extLst>
            <a:ext uri="{FF2B5EF4-FFF2-40B4-BE49-F238E27FC236}">
              <a16:creationId xmlns:a16="http://schemas.microsoft.com/office/drawing/2014/main" id="{00000000-0008-0000-0200-000005000000}"/>
            </a:ext>
          </a:extLst>
        </xdr:cNvPr>
        <xdr:cNvSpPr>
          <a:spLocks noChangeArrowheads="1" noChangeShapeType="1" noTextEdit="1"/>
        </xdr:cNvSpPr>
      </xdr:nvSpPr>
      <xdr:spPr bwMode="auto">
        <a:xfrm>
          <a:off x="1393825" y="9667875"/>
          <a:ext cx="133350" cy="148166"/>
        </a:xfrm>
        <a:prstGeom prst="rect">
          <a:avLst/>
        </a:prstGeom>
      </xdr:spPr>
      <xdr:txBody>
        <a:bodyPr wrap="none" fromWordArt="1">
          <a:prstTxWarp prst="textPlain">
            <a:avLst>
              <a:gd name="adj" fmla="val 50000"/>
            </a:avLst>
          </a:prstTxWarp>
        </a:bodyPr>
        <a:lstStyle/>
        <a:p>
          <a:pPr algn="ctr" rtl="0"/>
          <a:endParaRPr lang="ja-JP" altLang="en-US" sz="1200" b="1" kern="10" spc="0">
            <a:ln w="12700">
              <a:solidFill>
                <a:srgbClr val="3333CC"/>
              </a:solidFill>
              <a:round/>
              <a:headEnd/>
              <a:tailEnd/>
            </a:ln>
            <a:solidFill>
              <a:srgbClr val="0000FF"/>
            </a:solidFill>
            <a:effectLst/>
            <a:latin typeface="ＭＳ Ｐゴシック"/>
            <a:ea typeface="ＭＳ Ｐゴシック"/>
          </a:endParaRPr>
        </a:p>
      </xdr:txBody>
    </xdr:sp>
    <xdr:clientData/>
  </xdr:twoCellAnchor>
  <xdr:twoCellAnchor>
    <xdr:from>
      <xdr:col>3</xdr:col>
      <xdr:colOff>419100</xdr:colOff>
      <xdr:row>60</xdr:row>
      <xdr:rowOff>76200</xdr:rowOff>
    </xdr:from>
    <xdr:to>
      <xdr:col>9</xdr:col>
      <xdr:colOff>759278</xdr:colOff>
      <xdr:row>61</xdr:row>
      <xdr:rowOff>261711</xdr:rowOff>
    </xdr:to>
    <xdr:sp macro="" textlink="">
      <xdr:nvSpPr>
        <xdr:cNvPr id="6" name="Rectangle 14">
          <a:extLst>
            <a:ext uri="{FF2B5EF4-FFF2-40B4-BE49-F238E27FC236}">
              <a16:creationId xmlns:a16="http://schemas.microsoft.com/office/drawing/2014/main" id="{00000000-0008-0000-0200-000006000000}"/>
            </a:ext>
          </a:extLst>
        </xdr:cNvPr>
        <xdr:cNvSpPr>
          <a:spLocks noChangeArrowheads="1"/>
        </xdr:cNvSpPr>
      </xdr:nvSpPr>
      <xdr:spPr bwMode="auto">
        <a:xfrm>
          <a:off x="2895600" y="16697325"/>
          <a:ext cx="4521653" cy="499836"/>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ＭＳ Ｐゴシック"/>
          </a:endParaRPr>
        </a:p>
        <a:p>
          <a:pPr algn="l" rtl="0">
            <a:defRPr sz="1000"/>
          </a:pPr>
          <a:r>
            <a:rPr lang="en-US" altLang="ja-JP" sz="1400" b="1" i="0" u="none" strike="noStrike" baseline="0">
              <a:solidFill>
                <a:srgbClr val="FF0000"/>
              </a:solidFill>
              <a:latin typeface="ＭＳ Ｐゴシック"/>
              <a:ea typeface="ＭＳ Ｐゴシック"/>
            </a:rPr>
            <a:t>※</a:t>
          </a:r>
          <a:r>
            <a:rPr lang="ja-JP" altLang="en-US" sz="1400" b="1" i="0" u="none" strike="noStrike" baseline="0">
              <a:solidFill>
                <a:srgbClr val="FF0000"/>
              </a:solidFill>
              <a:latin typeface="ＭＳ Ｐゴシック"/>
              <a:ea typeface="ＭＳ Ｐゴシック"/>
            </a:rPr>
            <a:t>注意事項・連絡事項等がございましたら、ご記入下さい。</a:t>
          </a:r>
        </a:p>
      </xdr:txBody>
    </xdr:sp>
    <xdr:clientData/>
  </xdr:twoCellAnchor>
  <xdr:twoCellAnchor>
    <xdr:from>
      <xdr:col>5</xdr:col>
      <xdr:colOff>152400</xdr:colOff>
      <xdr:row>63</xdr:row>
      <xdr:rowOff>152400</xdr:rowOff>
    </xdr:from>
    <xdr:to>
      <xdr:col>5</xdr:col>
      <xdr:colOff>285750</xdr:colOff>
      <xdr:row>64</xdr:row>
      <xdr:rowOff>19050</xdr:rowOff>
    </xdr:to>
    <xdr:sp macro="" textlink="">
      <xdr:nvSpPr>
        <xdr:cNvPr id="7" name="WordArt 11">
          <a:extLst>
            <a:ext uri="{FF2B5EF4-FFF2-40B4-BE49-F238E27FC236}">
              <a16:creationId xmlns:a16="http://schemas.microsoft.com/office/drawing/2014/main" id="{00000000-0008-0000-0200-000007000000}"/>
            </a:ext>
          </a:extLst>
        </xdr:cNvPr>
        <xdr:cNvSpPr>
          <a:spLocks noChangeArrowheads="1" noChangeShapeType="1" noTextEdit="1"/>
        </xdr:cNvSpPr>
      </xdr:nvSpPr>
      <xdr:spPr bwMode="auto">
        <a:xfrm>
          <a:off x="4000500" y="17754600"/>
          <a:ext cx="133350" cy="142875"/>
        </a:xfrm>
        <a:prstGeom prst="rect">
          <a:avLst/>
        </a:prstGeom>
      </xdr:spPr>
      <xdr:txBody>
        <a:bodyPr wrap="none" fromWordArt="1">
          <a:prstTxWarp prst="textPlain">
            <a:avLst>
              <a:gd name="adj" fmla="val 50000"/>
            </a:avLst>
          </a:prstTxWarp>
        </a:bodyPr>
        <a:lstStyle/>
        <a:p>
          <a:pPr algn="ctr" rtl="0">
            <a:buNone/>
          </a:pPr>
          <a:endParaRPr lang="ja-JP" altLang="en-US" sz="1200" b="1" u="sng" strike="sngStrike" kern="10" cap="small" spc="0">
            <a:ln w="12700">
              <a:solidFill>
                <a:srgbClr val="3333CC"/>
              </a:solidFill>
              <a:round/>
              <a:headEnd/>
              <a:tailEnd/>
            </a:ln>
            <a:solidFill>
              <a:srgbClr val="0000FF"/>
            </a:solidFill>
            <a:latin typeface="ＭＳ Ｐゴシック"/>
            <a:ea typeface="ＭＳ Ｐゴシック"/>
          </a:endParaRPr>
        </a:p>
      </xdr:txBody>
    </xdr:sp>
    <xdr:clientData/>
  </xdr:twoCellAnchor>
  <xdr:twoCellAnchor>
    <xdr:from>
      <xdr:col>5</xdr:col>
      <xdr:colOff>304800</xdr:colOff>
      <xdr:row>64</xdr:row>
      <xdr:rowOff>28575</xdr:rowOff>
    </xdr:from>
    <xdr:to>
      <xdr:col>5</xdr:col>
      <xdr:colOff>438150</xdr:colOff>
      <xdr:row>64</xdr:row>
      <xdr:rowOff>171450</xdr:rowOff>
    </xdr:to>
    <xdr:sp macro="" textlink="">
      <xdr:nvSpPr>
        <xdr:cNvPr id="8" name="WordArt 11">
          <a:extLst>
            <a:ext uri="{FF2B5EF4-FFF2-40B4-BE49-F238E27FC236}">
              <a16:creationId xmlns:a16="http://schemas.microsoft.com/office/drawing/2014/main" id="{00000000-0008-0000-0200-000008000000}"/>
            </a:ext>
          </a:extLst>
        </xdr:cNvPr>
        <xdr:cNvSpPr>
          <a:spLocks noChangeArrowheads="1" noChangeShapeType="1" noTextEdit="1"/>
        </xdr:cNvSpPr>
      </xdr:nvSpPr>
      <xdr:spPr bwMode="auto">
        <a:xfrm>
          <a:off x="4152900" y="17907000"/>
          <a:ext cx="133350" cy="142875"/>
        </a:xfrm>
        <a:prstGeom prst="rect">
          <a:avLst/>
        </a:prstGeom>
      </xdr:spPr>
      <xdr:txBody>
        <a:bodyPr wrap="none" fromWordArt="1">
          <a:prstTxWarp prst="textPlain">
            <a:avLst>
              <a:gd name="adj" fmla="val 50000"/>
            </a:avLst>
          </a:prstTxWarp>
        </a:bodyPr>
        <a:lstStyle/>
        <a:p>
          <a:pPr algn="ctr" rtl="0">
            <a:buNone/>
          </a:pPr>
          <a:endParaRPr lang="ja-JP" altLang="en-US" sz="1200" b="1" u="sng" strike="sngStrike" kern="10" cap="small" spc="0">
            <a:ln w="12700">
              <a:solidFill>
                <a:srgbClr val="3333CC"/>
              </a:solidFill>
              <a:round/>
              <a:headEnd/>
              <a:tailEnd/>
            </a:ln>
            <a:solidFill>
              <a:srgbClr val="0000FF"/>
            </a:solidFill>
            <a:latin typeface="ＭＳ Ｐゴシック"/>
            <a:ea typeface="ＭＳ Ｐゴシック"/>
          </a:endParaRPr>
        </a:p>
      </xdr:txBody>
    </xdr:sp>
    <xdr:clientData/>
  </xdr:twoCellAnchor>
  <xdr:twoCellAnchor>
    <xdr:from>
      <xdr:col>1</xdr:col>
      <xdr:colOff>104774</xdr:colOff>
      <xdr:row>56</xdr:row>
      <xdr:rowOff>80433</xdr:rowOff>
    </xdr:from>
    <xdr:to>
      <xdr:col>1</xdr:col>
      <xdr:colOff>238124</xdr:colOff>
      <xdr:row>56</xdr:row>
      <xdr:rowOff>230717</xdr:rowOff>
    </xdr:to>
    <xdr:sp macro="" textlink="">
      <xdr:nvSpPr>
        <xdr:cNvPr id="9" name="WordArt 11">
          <a:extLst>
            <a:ext uri="{FF2B5EF4-FFF2-40B4-BE49-F238E27FC236}">
              <a16:creationId xmlns:a16="http://schemas.microsoft.com/office/drawing/2014/main" id="{00000000-0008-0000-0200-000009000000}"/>
            </a:ext>
          </a:extLst>
        </xdr:cNvPr>
        <xdr:cNvSpPr>
          <a:spLocks noChangeArrowheads="1" noChangeShapeType="1" noTextEdit="1"/>
        </xdr:cNvSpPr>
      </xdr:nvSpPr>
      <xdr:spPr bwMode="auto">
        <a:xfrm>
          <a:off x="1295399" y="16072908"/>
          <a:ext cx="133350" cy="150284"/>
        </a:xfrm>
        <a:prstGeom prst="rect">
          <a:avLst/>
        </a:prstGeom>
      </xdr:spPr>
      <xdr:txBody>
        <a:bodyPr wrap="none" fromWordArt="1">
          <a:prstTxWarp prst="textPlain">
            <a:avLst>
              <a:gd name="adj" fmla="val 50000"/>
            </a:avLst>
          </a:prstTxWarp>
        </a:bodyPr>
        <a:lstStyle/>
        <a:p>
          <a:pPr algn="ctr" rtl="0"/>
          <a:endParaRPr lang="ja-JP" altLang="en-US" sz="1200" b="1" kern="10" spc="0">
            <a:ln w="12700">
              <a:solidFill>
                <a:srgbClr val="3333CC"/>
              </a:solidFill>
              <a:round/>
              <a:headEnd/>
              <a:tailEnd/>
            </a:ln>
            <a:solidFill>
              <a:srgbClr val="0000FF"/>
            </a:solidFill>
            <a:effectLst/>
            <a:latin typeface="ＭＳ Ｐゴシック"/>
            <a:ea typeface="ＭＳ Ｐゴシック"/>
          </a:endParaRPr>
        </a:p>
      </xdr:txBody>
    </xdr:sp>
    <xdr:clientData/>
  </xdr:twoCellAnchor>
  <xdr:twoCellAnchor>
    <xdr:from>
      <xdr:col>1</xdr:col>
      <xdr:colOff>116416</xdr:colOff>
      <xdr:row>52</xdr:row>
      <xdr:rowOff>128059</xdr:rowOff>
    </xdr:from>
    <xdr:to>
      <xdr:col>1</xdr:col>
      <xdr:colOff>249766</xdr:colOff>
      <xdr:row>52</xdr:row>
      <xdr:rowOff>280459</xdr:rowOff>
    </xdr:to>
    <xdr:sp macro="" textlink="">
      <xdr:nvSpPr>
        <xdr:cNvPr id="10" name="WordArt 13">
          <a:extLst>
            <a:ext uri="{FF2B5EF4-FFF2-40B4-BE49-F238E27FC236}">
              <a16:creationId xmlns:a16="http://schemas.microsoft.com/office/drawing/2014/main" id="{00000000-0008-0000-0200-00000A000000}"/>
            </a:ext>
          </a:extLst>
        </xdr:cNvPr>
        <xdr:cNvSpPr>
          <a:spLocks noChangeArrowheads="1" noChangeShapeType="1" noTextEdit="1"/>
        </xdr:cNvSpPr>
      </xdr:nvSpPr>
      <xdr:spPr bwMode="auto">
        <a:xfrm>
          <a:off x="1307041" y="14653684"/>
          <a:ext cx="133350" cy="152400"/>
        </a:xfrm>
        <a:prstGeom prst="rect">
          <a:avLst/>
        </a:prstGeom>
      </xdr:spPr>
      <xdr:txBody>
        <a:bodyPr wrap="none" fromWordArt="1">
          <a:prstTxWarp prst="textPlain">
            <a:avLst>
              <a:gd name="adj" fmla="val 50000"/>
            </a:avLst>
          </a:prstTxWarp>
        </a:bodyPr>
        <a:lstStyle/>
        <a:p>
          <a:pPr algn="ctr" rtl="0"/>
          <a:endParaRPr lang="ja-JP" altLang="en-US" sz="1200" b="1" kern="10" spc="0">
            <a:ln w="12700">
              <a:solidFill>
                <a:srgbClr val="3333CC"/>
              </a:solidFill>
              <a:round/>
              <a:headEnd/>
              <a:tailEnd/>
            </a:ln>
            <a:solidFill>
              <a:srgbClr val="0000FF"/>
            </a:solidFill>
            <a:effectLst/>
            <a:latin typeface="ＭＳ Ｐゴシック"/>
            <a:ea typeface="ＭＳ Ｐゴシック"/>
          </a:endParaRPr>
        </a:p>
      </xdr:txBody>
    </xdr:sp>
    <xdr:clientData/>
  </xdr:twoCellAnchor>
  <mc:AlternateContent xmlns:mc="http://schemas.openxmlformats.org/markup-compatibility/2006">
    <mc:Choice xmlns:a14="http://schemas.microsoft.com/office/drawing/2010/main" Requires="a14">
      <xdr:twoCellAnchor editAs="oneCell">
        <xdr:from>
          <xdr:col>4</xdr:col>
          <xdr:colOff>480060</xdr:colOff>
          <xdr:row>44</xdr:row>
          <xdr:rowOff>45720</xdr:rowOff>
        </xdr:from>
        <xdr:to>
          <xdr:col>6</xdr:col>
          <xdr:colOff>312420</xdr:colOff>
          <xdr:row>45</xdr:row>
          <xdr:rowOff>0</xdr:rowOff>
        </xdr:to>
        <xdr:sp macro="" textlink="">
          <xdr:nvSpPr>
            <xdr:cNvPr id="8193" name="Check Box 1" hidden="1">
              <a:extLst>
                <a:ext uri="{63B3BB69-23CF-44E3-9099-C40C66FF867C}">
                  <a14:compatExt spid="_x0000_s8193"/>
                </a:ext>
                <a:ext uri="{FF2B5EF4-FFF2-40B4-BE49-F238E27FC236}">
                  <a16:creationId xmlns:a16="http://schemas.microsoft.com/office/drawing/2014/main" id="{00000000-0008-0000-0200-000001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175260</xdr:colOff>
          <xdr:row>45</xdr:row>
          <xdr:rowOff>60960</xdr:rowOff>
        </xdr:from>
        <xdr:to>
          <xdr:col>1</xdr:col>
          <xdr:colOff>647700</xdr:colOff>
          <xdr:row>45</xdr:row>
          <xdr:rowOff>342900</xdr:rowOff>
        </xdr:to>
        <xdr:sp macro="" textlink="">
          <xdr:nvSpPr>
            <xdr:cNvPr id="8194" name="Check Box 2" hidden="1">
              <a:extLst>
                <a:ext uri="{63B3BB69-23CF-44E3-9099-C40C66FF867C}">
                  <a14:compatExt spid="_x0000_s8194"/>
                </a:ext>
                <a:ext uri="{FF2B5EF4-FFF2-40B4-BE49-F238E27FC236}">
                  <a16:creationId xmlns:a16="http://schemas.microsoft.com/office/drawing/2014/main" id="{00000000-0008-0000-0200-000002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297180</xdr:colOff>
          <xdr:row>45</xdr:row>
          <xdr:rowOff>60960</xdr:rowOff>
        </xdr:from>
        <xdr:to>
          <xdr:col>3</xdr:col>
          <xdr:colOff>137160</xdr:colOff>
          <xdr:row>45</xdr:row>
          <xdr:rowOff>342900</xdr:rowOff>
        </xdr:to>
        <xdr:sp macro="" textlink="">
          <xdr:nvSpPr>
            <xdr:cNvPr id="8195" name="Check Box 3" hidden="1">
              <a:extLst>
                <a:ext uri="{63B3BB69-23CF-44E3-9099-C40C66FF867C}">
                  <a14:compatExt spid="_x0000_s8195"/>
                </a:ext>
                <a:ext uri="{FF2B5EF4-FFF2-40B4-BE49-F238E27FC236}">
                  <a16:creationId xmlns:a16="http://schemas.microsoft.com/office/drawing/2014/main" id="{00000000-0008-0000-0200-000003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441960</xdr:colOff>
          <xdr:row>45</xdr:row>
          <xdr:rowOff>60960</xdr:rowOff>
        </xdr:from>
        <xdr:to>
          <xdr:col>4</xdr:col>
          <xdr:colOff>144780</xdr:colOff>
          <xdr:row>45</xdr:row>
          <xdr:rowOff>342900</xdr:rowOff>
        </xdr:to>
        <xdr:sp macro="" textlink="">
          <xdr:nvSpPr>
            <xdr:cNvPr id="8196" name="Check Box 4" hidden="1">
              <a:extLst>
                <a:ext uri="{63B3BB69-23CF-44E3-9099-C40C66FF867C}">
                  <a14:compatExt spid="_x0000_s8196"/>
                </a:ext>
                <a:ext uri="{FF2B5EF4-FFF2-40B4-BE49-F238E27FC236}">
                  <a16:creationId xmlns:a16="http://schemas.microsoft.com/office/drawing/2014/main" id="{00000000-0008-0000-0200-000004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617220</xdr:colOff>
          <xdr:row>45</xdr:row>
          <xdr:rowOff>60960</xdr:rowOff>
        </xdr:from>
        <xdr:to>
          <xdr:col>5</xdr:col>
          <xdr:colOff>457200</xdr:colOff>
          <xdr:row>45</xdr:row>
          <xdr:rowOff>342900</xdr:rowOff>
        </xdr:to>
        <xdr:sp macro="" textlink="">
          <xdr:nvSpPr>
            <xdr:cNvPr id="8197" name="Check Box 5" hidden="1">
              <a:extLst>
                <a:ext uri="{63B3BB69-23CF-44E3-9099-C40C66FF867C}">
                  <a14:compatExt spid="_x0000_s8197"/>
                </a:ext>
                <a:ext uri="{FF2B5EF4-FFF2-40B4-BE49-F238E27FC236}">
                  <a16:creationId xmlns:a16="http://schemas.microsoft.com/office/drawing/2014/main" id="{00000000-0008-0000-0200-000005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99060</xdr:colOff>
          <xdr:row>45</xdr:row>
          <xdr:rowOff>60960</xdr:rowOff>
        </xdr:from>
        <xdr:to>
          <xdr:col>7</xdr:col>
          <xdr:colOff>0</xdr:colOff>
          <xdr:row>45</xdr:row>
          <xdr:rowOff>342900</xdr:rowOff>
        </xdr:to>
        <xdr:sp macro="" textlink="">
          <xdr:nvSpPr>
            <xdr:cNvPr id="8198" name="Check Box 6" hidden="1">
              <a:extLst>
                <a:ext uri="{63B3BB69-23CF-44E3-9099-C40C66FF867C}">
                  <a14:compatExt spid="_x0000_s8198"/>
                </a:ext>
                <a:ext uri="{FF2B5EF4-FFF2-40B4-BE49-F238E27FC236}">
                  <a16:creationId xmlns:a16="http://schemas.microsoft.com/office/drawing/2014/main" id="{00000000-0008-0000-0200-000006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175260</xdr:colOff>
          <xdr:row>46</xdr:row>
          <xdr:rowOff>30480</xdr:rowOff>
        </xdr:from>
        <xdr:to>
          <xdr:col>2</xdr:col>
          <xdr:colOff>30480</xdr:colOff>
          <xdr:row>46</xdr:row>
          <xdr:rowOff>381000</xdr:rowOff>
        </xdr:to>
        <xdr:sp macro="" textlink="">
          <xdr:nvSpPr>
            <xdr:cNvPr id="8199" name="Check Box 7" hidden="1">
              <a:extLst>
                <a:ext uri="{63B3BB69-23CF-44E3-9099-C40C66FF867C}">
                  <a14:compatExt spid="_x0000_s8199"/>
                </a:ext>
                <a:ext uri="{FF2B5EF4-FFF2-40B4-BE49-F238E27FC236}">
                  <a16:creationId xmlns:a16="http://schemas.microsoft.com/office/drawing/2014/main" id="{00000000-0008-0000-0200-000007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297180</xdr:colOff>
          <xdr:row>46</xdr:row>
          <xdr:rowOff>22860</xdr:rowOff>
        </xdr:from>
        <xdr:to>
          <xdr:col>3</xdr:col>
          <xdr:colOff>381000</xdr:colOff>
          <xdr:row>46</xdr:row>
          <xdr:rowOff>373380</xdr:rowOff>
        </xdr:to>
        <xdr:sp macro="" textlink="">
          <xdr:nvSpPr>
            <xdr:cNvPr id="8200" name="Check Box 8" hidden="1">
              <a:extLst>
                <a:ext uri="{63B3BB69-23CF-44E3-9099-C40C66FF867C}">
                  <a14:compatExt spid="_x0000_s8200"/>
                </a:ext>
                <a:ext uri="{FF2B5EF4-FFF2-40B4-BE49-F238E27FC236}">
                  <a16:creationId xmlns:a16="http://schemas.microsoft.com/office/drawing/2014/main" id="{00000000-0008-0000-0200-00000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83820</xdr:colOff>
          <xdr:row>52</xdr:row>
          <xdr:rowOff>30480</xdr:rowOff>
        </xdr:from>
        <xdr:to>
          <xdr:col>2</xdr:col>
          <xdr:colOff>556260</xdr:colOff>
          <xdr:row>53</xdr:row>
          <xdr:rowOff>30480</xdr:rowOff>
        </xdr:to>
        <xdr:sp macro="" textlink="">
          <xdr:nvSpPr>
            <xdr:cNvPr id="8201" name="Check Box 9" hidden="1">
              <a:extLst>
                <a:ext uri="{63B3BB69-23CF-44E3-9099-C40C66FF867C}">
                  <a14:compatExt spid="_x0000_s8201"/>
                </a:ext>
                <a:ext uri="{FF2B5EF4-FFF2-40B4-BE49-F238E27FC236}">
                  <a16:creationId xmlns:a16="http://schemas.microsoft.com/office/drawing/2014/main" id="{00000000-0008-0000-0200-000009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251460</xdr:colOff>
          <xdr:row>52</xdr:row>
          <xdr:rowOff>30480</xdr:rowOff>
        </xdr:from>
        <xdr:to>
          <xdr:col>3</xdr:col>
          <xdr:colOff>144780</xdr:colOff>
          <xdr:row>53</xdr:row>
          <xdr:rowOff>30480</xdr:rowOff>
        </xdr:to>
        <xdr:sp macro="" textlink="">
          <xdr:nvSpPr>
            <xdr:cNvPr id="8202" name="Check Box 10" hidden="1">
              <a:extLst>
                <a:ext uri="{63B3BB69-23CF-44E3-9099-C40C66FF867C}">
                  <a14:compatExt spid="_x0000_s8202"/>
                </a:ext>
                <a:ext uri="{FF2B5EF4-FFF2-40B4-BE49-F238E27FC236}">
                  <a16:creationId xmlns:a16="http://schemas.microsoft.com/office/drawing/2014/main" id="{00000000-0008-0000-0200-00000A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289560</xdr:colOff>
          <xdr:row>52</xdr:row>
          <xdr:rowOff>0</xdr:rowOff>
        </xdr:from>
        <xdr:to>
          <xdr:col>7</xdr:col>
          <xdr:colOff>106680</xdr:colOff>
          <xdr:row>53</xdr:row>
          <xdr:rowOff>0</xdr:rowOff>
        </xdr:to>
        <xdr:sp macro="" textlink="">
          <xdr:nvSpPr>
            <xdr:cNvPr id="8203" name="Check Box 11" hidden="1">
              <a:extLst>
                <a:ext uri="{63B3BB69-23CF-44E3-9099-C40C66FF867C}">
                  <a14:compatExt spid="_x0000_s8203"/>
                </a:ext>
                <a:ext uri="{FF2B5EF4-FFF2-40B4-BE49-F238E27FC236}">
                  <a16:creationId xmlns:a16="http://schemas.microsoft.com/office/drawing/2014/main" id="{00000000-0008-0000-0200-00000B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251460</xdr:colOff>
          <xdr:row>52</xdr:row>
          <xdr:rowOff>0</xdr:rowOff>
        </xdr:from>
        <xdr:to>
          <xdr:col>7</xdr:col>
          <xdr:colOff>563880</xdr:colOff>
          <xdr:row>53</xdr:row>
          <xdr:rowOff>0</xdr:rowOff>
        </xdr:to>
        <xdr:sp macro="" textlink="">
          <xdr:nvSpPr>
            <xdr:cNvPr id="8204" name="Check Box 12" hidden="1">
              <a:extLst>
                <a:ext uri="{63B3BB69-23CF-44E3-9099-C40C66FF867C}">
                  <a14:compatExt spid="_x0000_s8204"/>
                </a:ext>
                <a:ext uri="{FF2B5EF4-FFF2-40B4-BE49-F238E27FC236}">
                  <a16:creationId xmlns:a16="http://schemas.microsoft.com/office/drawing/2014/main" id="{00000000-0008-0000-0200-00000C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83820</xdr:colOff>
          <xdr:row>54</xdr:row>
          <xdr:rowOff>22860</xdr:rowOff>
        </xdr:from>
        <xdr:to>
          <xdr:col>2</xdr:col>
          <xdr:colOff>30480</xdr:colOff>
          <xdr:row>54</xdr:row>
          <xdr:rowOff>373380</xdr:rowOff>
        </xdr:to>
        <xdr:sp macro="" textlink="">
          <xdr:nvSpPr>
            <xdr:cNvPr id="8205" name="Check Box 13" hidden="1">
              <a:extLst>
                <a:ext uri="{63B3BB69-23CF-44E3-9099-C40C66FF867C}">
                  <a14:compatExt spid="_x0000_s8205"/>
                </a:ext>
                <a:ext uri="{FF2B5EF4-FFF2-40B4-BE49-F238E27FC236}">
                  <a16:creationId xmlns:a16="http://schemas.microsoft.com/office/drawing/2014/main" id="{00000000-0008-0000-0200-00000D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502920</xdr:colOff>
          <xdr:row>54</xdr:row>
          <xdr:rowOff>22860</xdr:rowOff>
        </xdr:from>
        <xdr:to>
          <xdr:col>5</xdr:col>
          <xdr:colOff>236220</xdr:colOff>
          <xdr:row>54</xdr:row>
          <xdr:rowOff>373380</xdr:rowOff>
        </xdr:to>
        <xdr:sp macro="" textlink="">
          <xdr:nvSpPr>
            <xdr:cNvPr id="8206" name="Check Box 14" hidden="1">
              <a:extLst>
                <a:ext uri="{63B3BB69-23CF-44E3-9099-C40C66FF867C}">
                  <a14:compatExt spid="_x0000_s8206"/>
                </a:ext>
                <a:ext uri="{FF2B5EF4-FFF2-40B4-BE49-F238E27FC236}">
                  <a16:creationId xmlns:a16="http://schemas.microsoft.com/office/drawing/2014/main" id="{00000000-0008-0000-0200-00000E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83820</xdr:colOff>
          <xdr:row>55</xdr:row>
          <xdr:rowOff>38100</xdr:rowOff>
        </xdr:from>
        <xdr:to>
          <xdr:col>2</xdr:col>
          <xdr:colOff>556260</xdr:colOff>
          <xdr:row>56</xdr:row>
          <xdr:rowOff>7620</xdr:rowOff>
        </xdr:to>
        <xdr:sp macro="" textlink="">
          <xdr:nvSpPr>
            <xdr:cNvPr id="8207" name="Check Box 15" hidden="1">
              <a:extLst>
                <a:ext uri="{63B3BB69-23CF-44E3-9099-C40C66FF867C}">
                  <a14:compatExt spid="_x0000_s8207"/>
                </a:ext>
                <a:ext uri="{FF2B5EF4-FFF2-40B4-BE49-F238E27FC236}">
                  <a16:creationId xmlns:a16="http://schemas.microsoft.com/office/drawing/2014/main" id="{00000000-0008-0000-0200-00000F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175260</xdr:colOff>
          <xdr:row>55</xdr:row>
          <xdr:rowOff>30480</xdr:rowOff>
        </xdr:from>
        <xdr:to>
          <xdr:col>3</xdr:col>
          <xdr:colOff>556260</xdr:colOff>
          <xdr:row>56</xdr:row>
          <xdr:rowOff>0</xdr:rowOff>
        </xdr:to>
        <xdr:sp macro="" textlink="">
          <xdr:nvSpPr>
            <xdr:cNvPr id="8208" name="Check Box 16" hidden="1">
              <a:extLst>
                <a:ext uri="{63B3BB69-23CF-44E3-9099-C40C66FF867C}">
                  <a14:compatExt spid="_x0000_s8208"/>
                </a:ext>
                <a:ext uri="{FF2B5EF4-FFF2-40B4-BE49-F238E27FC236}">
                  <a16:creationId xmlns:a16="http://schemas.microsoft.com/office/drawing/2014/main" id="{00000000-0008-0000-0200-000010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83820</xdr:colOff>
          <xdr:row>55</xdr:row>
          <xdr:rowOff>373380</xdr:rowOff>
        </xdr:from>
        <xdr:to>
          <xdr:col>2</xdr:col>
          <xdr:colOff>7620</xdr:colOff>
          <xdr:row>56</xdr:row>
          <xdr:rowOff>342900</xdr:rowOff>
        </xdr:to>
        <xdr:sp macro="" textlink="">
          <xdr:nvSpPr>
            <xdr:cNvPr id="8209" name="Check Box 17" hidden="1">
              <a:extLst>
                <a:ext uri="{63B3BB69-23CF-44E3-9099-C40C66FF867C}">
                  <a14:compatExt spid="_x0000_s8209"/>
                </a:ext>
                <a:ext uri="{FF2B5EF4-FFF2-40B4-BE49-F238E27FC236}">
                  <a16:creationId xmlns:a16="http://schemas.microsoft.com/office/drawing/2014/main" id="{00000000-0008-0000-0200-000011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xdr:colOff>
          <xdr:row>47</xdr:row>
          <xdr:rowOff>342900</xdr:rowOff>
        </xdr:from>
        <xdr:to>
          <xdr:col>10</xdr:col>
          <xdr:colOff>678180</xdr:colOff>
          <xdr:row>48</xdr:row>
          <xdr:rowOff>342900</xdr:rowOff>
        </xdr:to>
        <xdr:sp macro="" textlink="">
          <xdr:nvSpPr>
            <xdr:cNvPr id="8210" name="Check Box 18" hidden="1">
              <a:extLst>
                <a:ext uri="{63B3BB69-23CF-44E3-9099-C40C66FF867C}">
                  <a14:compatExt spid="_x0000_s8210"/>
                </a:ext>
                <a:ext uri="{FF2B5EF4-FFF2-40B4-BE49-F238E27FC236}">
                  <a16:creationId xmlns:a16="http://schemas.microsoft.com/office/drawing/2014/main" id="{00000000-0008-0000-0200-000012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30480</xdr:colOff>
          <xdr:row>47</xdr:row>
          <xdr:rowOff>342900</xdr:rowOff>
        </xdr:from>
        <xdr:to>
          <xdr:col>12</xdr:col>
          <xdr:colOff>182880</xdr:colOff>
          <xdr:row>48</xdr:row>
          <xdr:rowOff>342900</xdr:rowOff>
        </xdr:to>
        <xdr:sp macro="" textlink="">
          <xdr:nvSpPr>
            <xdr:cNvPr id="8211" name="Check Box 19" hidden="1">
              <a:extLst>
                <a:ext uri="{63B3BB69-23CF-44E3-9099-C40C66FF867C}">
                  <a14:compatExt spid="_x0000_s8211"/>
                </a:ext>
                <a:ext uri="{FF2B5EF4-FFF2-40B4-BE49-F238E27FC236}">
                  <a16:creationId xmlns:a16="http://schemas.microsoft.com/office/drawing/2014/main" id="{00000000-0008-0000-0200-000013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xdr:colOff>
          <xdr:row>49</xdr:row>
          <xdr:rowOff>30480</xdr:rowOff>
        </xdr:from>
        <xdr:to>
          <xdr:col>10</xdr:col>
          <xdr:colOff>792480</xdr:colOff>
          <xdr:row>50</xdr:row>
          <xdr:rowOff>0</xdr:rowOff>
        </xdr:to>
        <xdr:sp macro="" textlink="">
          <xdr:nvSpPr>
            <xdr:cNvPr id="8212" name="Check Box 20" hidden="1">
              <a:extLst>
                <a:ext uri="{63B3BB69-23CF-44E3-9099-C40C66FF867C}">
                  <a14:compatExt spid="_x0000_s8212"/>
                </a:ext>
                <a:ext uri="{FF2B5EF4-FFF2-40B4-BE49-F238E27FC236}">
                  <a16:creationId xmlns:a16="http://schemas.microsoft.com/office/drawing/2014/main" id="{00000000-0008-0000-0200-000014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30480</xdr:colOff>
          <xdr:row>49</xdr:row>
          <xdr:rowOff>30480</xdr:rowOff>
        </xdr:from>
        <xdr:to>
          <xdr:col>12</xdr:col>
          <xdr:colOff>182880</xdr:colOff>
          <xdr:row>50</xdr:row>
          <xdr:rowOff>0</xdr:rowOff>
        </xdr:to>
        <xdr:sp macro="" textlink="">
          <xdr:nvSpPr>
            <xdr:cNvPr id="8213" name="Check Box 21" hidden="1">
              <a:extLst>
                <a:ext uri="{63B3BB69-23CF-44E3-9099-C40C66FF867C}">
                  <a14:compatExt spid="_x0000_s8213"/>
                </a:ext>
                <a:ext uri="{FF2B5EF4-FFF2-40B4-BE49-F238E27FC236}">
                  <a16:creationId xmlns:a16="http://schemas.microsoft.com/office/drawing/2014/main" id="{00000000-0008-0000-0200-000015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xdr:colOff>
          <xdr:row>50</xdr:row>
          <xdr:rowOff>0</xdr:rowOff>
        </xdr:from>
        <xdr:to>
          <xdr:col>10</xdr:col>
          <xdr:colOff>693420</xdr:colOff>
          <xdr:row>50</xdr:row>
          <xdr:rowOff>365760</xdr:rowOff>
        </xdr:to>
        <xdr:sp macro="" textlink="">
          <xdr:nvSpPr>
            <xdr:cNvPr id="8214" name="Check Box 22" hidden="1">
              <a:extLst>
                <a:ext uri="{63B3BB69-23CF-44E3-9099-C40C66FF867C}">
                  <a14:compatExt spid="_x0000_s8214"/>
                </a:ext>
                <a:ext uri="{FF2B5EF4-FFF2-40B4-BE49-F238E27FC236}">
                  <a16:creationId xmlns:a16="http://schemas.microsoft.com/office/drawing/2014/main" id="{00000000-0008-0000-0200-000016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175260</xdr:colOff>
          <xdr:row>44</xdr:row>
          <xdr:rowOff>38100</xdr:rowOff>
        </xdr:from>
        <xdr:to>
          <xdr:col>3</xdr:col>
          <xdr:colOff>0</xdr:colOff>
          <xdr:row>45</xdr:row>
          <xdr:rowOff>0</xdr:rowOff>
        </xdr:to>
        <xdr:sp macro="" textlink="">
          <xdr:nvSpPr>
            <xdr:cNvPr id="8215" name="Check Box 23" hidden="1">
              <a:extLst>
                <a:ext uri="{63B3BB69-23CF-44E3-9099-C40C66FF867C}">
                  <a14:compatExt spid="_x0000_s8215"/>
                </a:ext>
                <a:ext uri="{FF2B5EF4-FFF2-40B4-BE49-F238E27FC236}">
                  <a16:creationId xmlns:a16="http://schemas.microsoft.com/office/drawing/2014/main" id="{00000000-0008-0000-0200-000017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571500</xdr:colOff>
          <xdr:row>43</xdr:row>
          <xdr:rowOff>7620</xdr:rowOff>
        </xdr:from>
        <xdr:to>
          <xdr:col>10</xdr:col>
          <xdr:colOff>220980</xdr:colOff>
          <xdr:row>43</xdr:row>
          <xdr:rowOff>373380</xdr:rowOff>
        </xdr:to>
        <xdr:sp macro="" textlink="">
          <xdr:nvSpPr>
            <xdr:cNvPr id="8216" name="Check Box 24" hidden="1">
              <a:extLst>
                <a:ext uri="{63B3BB69-23CF-44E3-9099-C40C66FF867C}">
                  <a14:compatExt spid="_x0000_s8216"/>
                </a:ext>
                <a:ext uri="{FF2B5EF4-FFF2-40B4-BE49-F238E27FC236}">
                  <a16:creationId xmlns:a16="http://schemas.microsoft.com/office/drawing/2014/main" id="{00000000-0008-0000-0200-00001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1</xdr:col>
      <xdr:colOff>558800</xdr:colOff>
      <xdr:row>44</xdr:row>
      <xdr:rowOff>330200</xdr:rowOff>
    </xdr:from>
    <xdr:ext cx="184731" cy="264560"/>
    <xdr:sp macro="" textlink="">
      <xdr:nvSpPr>
        <xdr:cNvPr id="36" name="テキスト ボックス 35">
          <a:extLst>
            <a:ext uri="{FF2B5EF4-FFF2-40B4-BE49-F238E27FC236}">
              <a16:creationId xmlns:a16="http://schemas.microsoft.com/office/drawing/2014/main" id="{00000000-0008-0000-0200-000024000000}"/>
            </a:ext>
          </a:extLst>
        </xdr:cNvPr>
        <xdr:cNvSpPr txBox="1"/>
      </xdr:nvSpPr>
      <xdr:spPr>
        <a:xfrm>
          <a:off x="1749425" y="11836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1</xdr:col>
      <xdr:colOff>381000</xdr:colOff>
      <xdr:row>44</xdr:row>
      <xdr:rowOff>87312</xdr:rowOff>
    </xdr:from>
    <xdr:to>
      <xdr:col>3</xdr:col>
      <xdr:colOff>558800</xdr:colOff>
      <xdr:row>44</xdr:row>
      <xdr:rowOff>354012</xdr:rowOff>
    </xdr:to>
    <xdr:sp macro="" textlink="">
      <xdr:nvSpPr>
        <xdr:cNvPr id="37" name="テキスト ボックス 36">
          <a:extLst>
            <a:ext uri="{FF2B5EF4-FFF2-40B4-BE49-F238E27FC236}">
              <a16:creationId xmlns:a16="http://schemas.microsoft.com/office/drawing/2014/main" id="{00000000-0008-0000-0200-000025000000}"/>
            </a:ext>
          </a:extLst>
        </xdr:cNvPr>
        <xdr:cNvSpPr txBox="1"/>
      </xdr:nvSpPr>
      <xdr:spPr>
        <a:xfrm>
          <a:off x="1571625" y="11593512"/>
          <a:ext cx="1463675" cy="266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200">
              <a:latin typeface="+mj-ea"/>
              <a:ea typeface="+mj-ea"/>
            </a:rPr>
            <a:t>マンション・アパート</a:t>
          </a:r>
        </a:p>
      </xdr:txBody>
    </xdr:sp>
    <xdr:clientData/>
  </xdr:twoCellAnchor>
  <xdr:twoCellAnchor>
    <xdr:from>
      <xdr:col>5</xdr:col>
      <xdr:colOff>50800</xdr:colOff>
      <xdr:row>44</xdr:row>
      <xdr:rowOff>87312</xdr:rowOff>
    </xdr:from>
    <xdr:to>
      <xdr:col>7</xdr:col>
      <xdr:colOff>292100</xdr:colOff>
      <xdr:row>44</xdr:row>
      <xdr:rowOff>354012</xdr:rowOff>
    </xdr:to>
    <xdr:sp macro="" textlink="">
      <xdr:nvSpPr>
        <xdr:cNvPr id="38" name="テキスト ボックス 37">
          <a:extLst>
            <a:ext uri="{FF2B5EF4-FFF2-40B4-BE49-F238E27FC236}">
              <a16:creationId xmlns:a16="http://schemas.microsoft.com/office/drawing/2014/main" id="{00000000-0008-0000-0200-000026000000}"/>
            </a:ext>
          </a:extLst>
        </xdr:cNvPr>
        <xdr:cNvSpPr txBox="1"/>
      </xdr:nvSpPr>
      <xdr:spPr>
        <a:xfrm>
          <a:off x="3898900" y="11593512"/>
          <a:ext cx="1479550" cy="266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200">
              <a:latin typeface="+mj-ea"/>
              <a:ea typeface="+mj-ea"/>
            </a:rPr>
            <a:t>戸建て</a:t>
          </a:r>
        </a:p>
      </xdr:txBody>
    </xdr:sp>
    <xdr:clientData/>
  </xdr:twoCellAnchor>
  <xdr:twoCellAnchor>
    <xdr:from>
      <xdr:col>1</xdr:col>
      <xdr:colOff>343694</xdr:colOff>
      <xdr:row>45</xdr:row>
      <xdr:rowOff>82550</xdr:rowOff>
    </xdr:from>
    <xdr:to>
      <xdr:col>2</xdr:col>
      <xdr:colOff>191294</xdr:colOff>
      <xdr:row>45</xdr:row>
      <xdr:rowOff>317500</xdr:rowOff>
    </xdr:to>
    <xdr:sp macro="" textlink="">
      <xdr:nvSpPr>
        <xdr:cNvPr id="39" name="テキスト ボックス 38">
          <a:extLst>
            <a:ext uri="{FF2B5EF4-FFF2-40B4-BE49-F238E27FC236}">
              <a16:creationId xmlns:a16="http://schemas.microsoft.com/office/drawing/2014/main" id="{00000000-0008-0000-0200-000027000000}"/>
            </a:ext>
          </a:extLst>
        </xdr:cNvPr>
        <xdr:cNvSpPr txBox="1"/>
      </xdr:nvSpPr>
      <xdr:spPr>
        <a:xfrm>
          <a:off x="1534319" y="11979275"/>
          <a:ext cx="504825" cy="2349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200">
              <a:latin typeface="+mj-ea"/>
              <a:ea typeface="+mj-ea"/>
            </a:rPr>
            <a:t>１</a:t>
          </a:r>
          <a:r>
            <a:rPr kumimoji="1" lang="en-US" altLang="ja-JP" sz="1200">
              <a:latin typeface="+mj-ea"/>
              <a:ea typeface="+mj-ea"/>
            </a:rPr>
            <a:t>K</a:t>
          </a:r>
          <a:endParaRPr kumimoji="1" lang="ja-JP" altLang="en-US" sz="1200">
            <a:latin typeface="+mj-ea"/>
            <a:ea typeface="+mj-ea"/>
          </a:endParaRPr>
        </a:p>
      </xdr:txBody>
    </xdr:sp>
    <xdr:clientData/>
  </xdr:twoCellAnchor>
  <xdr:twoCellAnchor>
    <xdr:from>
      <xdr:col>3</xdr:col>
      <xdr:colOff>608810</xdr:colOff>
      <xdr:row>45</xdr:row>
      <xdr:rowOff>57150</xdr:rowOff>
    </xdr:from>
    <xdr:to>
      <xdr:col>4</xdr:col>
      <xdr:colOff>379416</xdr:colOff>
      <xdr:row>45</xdr:row>
      <xdr:rowOff>342900</xdr:rowOff>
    </xdr:to>
    <xdr:sp macro="" textlink="">
      <xdr:nvSpPr>
        <xdr:cNvPr id="40" name="テキスト ボックス 39">
          <a:extLst>
            <a:ext uri="{FF2B5EF4-FFF2-40B4-BE49-F238E27FC236}">
              <a16:creationId xmlns:a16="http://schemas.microsoft.com/office/drawing/2014/main" id="{00000000-0008-0000-0200-000028000000}"/>
            </a:ext>
          </a:extLst>
        </xdr:cNvPr>
        <xdr:cNvSpPr txBox="1"/>
      </xdr:nvSpPr>
      <xdr:spPr>
        <a:xfrm>
          <a:off x="3085310" y="11953875"/>
          <a:ext cx="523081" cy="2857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200">
              <a:latin typeface="+mj-ea"/>
              <a:ea typeface="+mj-ea"/>
            </a:rPr>
            <a:t>２</a:t>
          </a:r>
          <a:r>
            <a:rPr kumimoji="1" lang="en-US" altLang="ja-JP" sz="1200">
              <a:latin typeface="+mj-ea"/>
              <a:ea typeface="+mj-ea"/>
            </a:rPr>
            <a:t>DK</a:t>
          </a:r>
          <a:endParaRPr kumimoji="1" lang="ja-JP" altLang="en-US" sz="1200">
            <a:latin typeface="+mj-ea"/>
            <a:ea typeface="+mj-ea"/>
          </a:endParaRPr>
        </a:p>
      </xdr:txBody>
    </xdr:sp>
    <xdr:clientData/>
  </xdr:twoCellAnchor>
  <xdr:twoCellAnchor>
    <xdr:from>
      <xdr:col>2</xdr:col>
      <xdr:colOff>482600</xdr:colOff>
      <xdr:row>45</xdr:row>
      <xdr:rowOff>25400</xdr:rowOff>
    </xdr:from>
    <xdr:to>
      <xdr:col>3</xdr:col>
      <xdr:colOff>457200</xdr:colOff>
      <xdr:row>45</xdr:row>
      <xdr:rowOff>374650</xdr:rowOff>
    </xdr:to>
    <xdr:sp macro="" textlink="">
      <xdr:nvSpPr>
        <xdr:cNvPr id="41" name="テキスト ボックス 40">
          <a:extLst>
            <a:ext uri="{FF2B5EF4-FFF2-40B4-BE49-F238E27FC236}">
              <a16:creationId xmlns:a16="http://schemas.microsoft.com/office/drawing/2014/main" id="{00000000-0008-0000-0200-000029000000}"/>
            </a:ext>
          </a:extLst>
        </xdr:cNvPr>
        <xdr:cNvSpPr txBox="1"/>
      </xdr:nvSpPr>
      <xdr:spPr>
        <a:xfrm>
          <a:off x="2330450" y="11922125"/>
          <a:ext cx="603250" cy="3492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200">
              <a:latin typeface="+mj-ea"/>
              <a:ea typeface="+mj-ea"/>
            </a:rPr>
            <a:t>１</a:t>
          </a:r>
          <a:r>
            <a:rPr kumimoji="1" lang="en-US" altLang="ja-JP" sz="1200">
              <a:latin typeface="+mj-ea"/>
              <a:ea typeface="+mj-ea"/>
            </a:rPr>
            <a:t>LDK</a:t>
          </a:r>
          <a:endParaRPr kumimoji="1" lang="ja-JP" altLang="en-US" sz="1200">
            <a:latin typeface="+mj-ea"/>
            <a:ea typeface="+mj-ea"/>
          </a:endParaRPr>
        </a:p>
      </xdr:txBody>
    </xdr:sp>
    <xdr:clientData/>
  </xdr:twoCellAnchor>
  <xdr:twoCellAnchor>
    <xdr:from>
      <xdr:col>2</xdr:col>
      <xdr:colOff>460376</xdr:colOff>
      <xdr:row>46</xdr:row>
      <xdr:rowOff>83342</xdr:rowOff>
    </xdr:from>
    <xdr:to>
      <xdr:col>3</xdr:col>
      <xdr:colOff>476250</xdr:colOff>
      <xdr:row>46</xdr:row>
      <xdr:rowOff>348455</xdr:rowOff>
    </xdr:to>
    <xdr:sp macro="" textlink="">
      <xdr:nvSpPr>
        <xdr:cNvPr id="42" name="テキスト ボックス 41">
          <a:extLst>
            <a:ext uri="{FF2B5EF4-FFF2-40B4-BE49-F238E27FC236}">
              <a16:creationId xmlns:a16="http://schemas.microsoft.com/office/drawing/2014/main" id="{00000000-0008-0000-0200-00002A000000}"/>
            </a:ext>
          </a:extLst>
        </xdr:cNvPr>
        <xdr:cNvSpPr txBox="1"/>
      </xdr:nvSpPr>
      <xdr:spPr>
        <a:xfrm>
          <a:off x="2308226" y="12370592"/>
          <a:ext cx="644524" cy="2651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200">
              <a:latin typeface="+mj-ea"/>
              <a:ea typeface="+mj-ea"/>
            </a:rPr>
            <a:t>その他</a:t>
          </a:r>
        </a:p>
      </xdr:txBody>
    </xdr:sp>
    <xdr:clientData/>
  </xdr:twoCellAnchor>
  <xdr:twoCellAnchor>
    <xdr:from>
      <xdr:col>5</xdr:col>
      <xdr:colOff>177800</xdr:colOff>
      <xdr:row>45</xdr:row>
      <xdr:rowOff>57150</xdr:rowOff>
    </xdr:from>
    <xdr:to>
      <xdr:col>6</xdr:col>
      <xdr:colOff>88900</xdr:colOff>
      <xdr:row>45</xdr:row>
      <xdr:rowOff>342900</xdr:rowOff>
    </xdr:to>
    <xdr:sp macro="" textlink="">
      <xdr:nvSpPr>
        <xdr:cNvPr id="43" name="テキスト ボックス 42">
          <a:extLst>
            <a:ext uri="{FF2B5EF4-FFF2-40B4-BE49-F238E27FC236}">
              <a16:creationId xmlns:a16="http://schemas.microsoft.com/office/drawing/2014/main" id="{00000000-0008-0000-0200-00002B000000}"/>
            </a:ext>
          </a:extLst>
        </xdr:cNvPr>
        <xdr:cNvSpPr txBox="1"/>
      </xdr:nvSpPr>
      <xdr:spPr>
        <a:xfrm>
          <a:off x="4025900" y="11953875"/>
          <a:ext cx="587375" cy="2857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200">
              <a:latin typeface="+mj-ea"/>
              <a:ea typeface="+mj-ea"/>
            </a:rPr>
            <a:t>２</a:t>
          </a:r>
          <a:r>
            <a:rPr kumimoji="1" lang="en-US" altLang="ja-JP" sz="1200">
              <a:latin typeface="+mj-ea"/>
              <a:ea typeface="+mj-ea"/>
            </a:rPr>
            <a:t>LDK</a:t>
          </a:r>
          <a:endParaRPr kumimoji="1" lang="ja-JP" altLang="en-US" sz="1200">
            <a:latin typeface="+mj-ea"/>
            <a:ea typeface="+mj-ea"/>
          </a:endParaRPr>
        </a:p>
      </xdr:txBody>
    </xdr:sp>
    <xdr:clientData/>
  </xdr:twoCellAnchor>
  <xdr:twoCellAnchor>
    <xdr:from>
      <xdr:col>6</xdr:col>
      <xdr:colOff>292100</xdr:colOff>
      <xdr:row>45</xdr:row>
      <xdr:rowOff>38100</xdr:rowOff>
    </xdr:from>
    <xdr:to>
      <xdr:col>7</xdr:col>
      <xdr:colOff>342900</xdr:colOff>
      <xdr:row>45</xdr:row>
      <xdr:rowOff>361950</xdr:rowOff>
    </xdr:to>
    <xdr:sp macro="" textlink="">
      <xdr:nvSpPr>
        <xdr:cNvPr id="44" name="テキスト ボックス 43">
          <a:extLst>
            <a:ext uri="{FF2B5EF4-FFF2-40B4-BE49-F238E27FC236}">
              <a16:creationId xmlns:a16="http://schemas.microsoft.com/office/drawing/2014/main" id="{00000000-0008-0000-0200-00002C000000}"/>
            </a:ext>
          </a:extLst>
        </xdr:cNvPr>
        <xdr:cNvSpPr txBox="1"/>
      </xdr:nvSpPr>
      <xdr:spPr>
        <a:xfrm>
          <a:off x="4816475" y="11934825"/>
          <a:ext cx="612775" cy="3238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200">
              <a:latin typeface="+mj-ea"/>
              <a:ea typeface="+mj-ea"/>
            </a:rPr>
            <a:t>３</a:t>
          </a:r>
          <a:r>
            <a:rPr kumimoji="1" lang="en-US" altLang="ja-JP" sz="1200">
              <a:latin typeface="+mj-ea"/>
              <a:ea typeface="+mj-ea"/>
            </a:rPr>
            <a:t>LDK</a:t>
          </a:r>
          <a:endParaRPr kumimoji="1" lang="ja-JP" altLang="en-US" sz="1200">
            <a:latin typeface="+mj-ea"/>
            <a:ea typeface="+mj-ea"/>
          </a:endParaRPr>
        </a:p>
      </xdr:txBody>
    </xdr:sp>
    <xdr:clientData/>
  </xdr:twoCellAnchor>
  <xdr:twoCellAnchor>
    <xdr:from>
      <xdr:col>3</xdr:col>
      <xdr:colOff>304800</xdr:colOff>
      <xdr:row>55</xdr:row>
      <xdr:rowOff>76200</xdr:rowOff>
    </xdr:from>
    <xdr:to>
      <xdr:col>5</xdr:col>
      <xdr:colOff>139700</xdr:colOff>
      <xdr:row>55</xdr:row>
      <xdr:rowOff>336550</xdr:rowOff>
    </xdr:to>
    <xdr:sp macro="" textlink="">
      <xdr:nvSpPr>
        <xdr:cNvPr id="45" name="テキスト ボックス 44">
          <a:extLst>
            <a:ext uri="{FF2B5EF4-FFF2-40B4-BE49-F238E27FC236}">
              <a16:creationId xmlns:a16="http://schemas.microsoft.com/office/drawing/2014/main" id="{00000000-0008-0000-0200-00002D000000}"/>
            </a:ext>
          </a:extLst>
        </xdr:cNvPr>
        <xdr:cNvSpPr txBox="1"/>
      </xdr:nvSpPr>
      <xdr:spPr>
        <a:xfrm>
          <a:off x="2781300" y="15687675"/>
          <a:ext cx="1206500" cy="2603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200">
              <a:latin typeface="+mj-ea"/>
              <a:ea typeface="+mj-ea"/>
            </a:rPr>
            <a:t>ペット飼育</a:t>
          </a:r>
          <a:r>
            <a:rPr kumimoji="1" lang="en-US" altLang="ja-JP" sz="1200">
              <a:latin typeface="+mj-ea"/>
              <a:ea typeface="+mj-ea"/>
            </a:rPr>
            <a:t>OK</a:t>
          </a:r>
          <a:endParaRPr kumimoji="1" lang="ja-JP" altLang="en-US" sz="1200">
            <a:latin typeface="+mj-ea"/>
            <a:ea typeface="+mj-ea"/>
          </a:endParaRPr>
        </a:p>
      </xdr:txBody>
    </xdr:sp>
    <xdr:clientData/>
  </xdr:twoCellAnchor>
  <xdr:twoCellAnchor>
    <xdr:from>
      <xdr:col>1</xdr:col>
      <xdr:colOff>332582</xdr:colOff>
      <xdr:row>46</xdr:row>
      <xdr:rowOff>76200</xdr:rowOff>
    </xdr:from>
    <xdr:to>
      <xdr:col>2</xdr:col>
      <xdr:colOff>294482</xdr:colOff>
      <xdr:row>46</xdr:row>
      <xdr:rowOff>349250</xdr:rowOff>
    </xdr:to>
    <xdr:sp macro="" textlink="">
      <xdr:nvSpPr>
        <xdr:cNvPr id="46" name="テキスト ボックス 45">
          <a:extLst>
            <a:ext uri="{FF2B5EF4-FFF2-40B4-BE49-F238E27FC236}">
              <a16:creationId xmlns:a16="http://schemas.microsoft.com/office/drawing/2014/main" id="{00000000-0008-0000-0200-00002E000000}"/>
            </a:ext>
          </a:extLst>
        </xdr:cNvPr>
        <xdr:cNvSpPr txBox="1"/>
      </xdr:nvSpPr>
      <xdr:spPr>
        <a:xfrm>
          <a:off x="1523207" y="12363450"/>
          <a:ext cx="619125" cy="2730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200">
              <a:latin typeface="+mj-ea"/>
              <a:ea typeface="+mj-ea"/>
            </a:rPr>
            <a:t>４</a:t>
          </a:r>
          <a:r>
            <a:rPr kumimoji="1" lang="en-US" altLang="ja-JP" sz="1200">
              <a:latin typeface="+mj-ea"/>
              <a:ea typeface="+mj-ea"/>
            </a:rPr>
            <a:t>LDK</a:t>
          </a:r>
          <a:endParaRPr kumimoji="1" lang="ja-JP" altLang="en-US" sz="1200">
            <a:latin typeface="+mj-ea"/>
            <a:ea typeface="+mj-ea"/>
          </a:endParaRPr>
        </a:p>
      </xdr:txBody>
    </xdr:sp>
    <xdr:clientData/>
  </xdr:twoCellAnchor>
  <xdr:twoCellAnchor>
    <xdr:from>
      <xdr:col>1</xdr:col>
      <xdr:colOff>330200</xdr:colOff>
      <xdr:row>55</xdr:row>
      <xdr:rowOff>63500</xdr:rowOff>
    </xdr:from>
    <xdr:to>
      <xdr:col>3</xdr:col>
      <xdr:colOff>0</xdr:colOff>
      <xdr:row>55</xdr:row>
      <xdr:rowOff>374650</xdr:rowOff>
    </xdr:to>
    <xdr:sp macro="" textlink="">
      <xdr:nvSpPr>
        <xdr:cNvPr id="47" name="テキスト ボックス 46">
          <a:extLst>
            <a:ext uri="{FF2B5EF4-FFF2-40B4-BE49-F238E27FC236}">
              <a16:creationId xmlns:a16="http://schemas.microsoft.com/office/drawing/2014/main" id="{00000000-0008-0000-0200-00002F000000}"/>
            </a:ext>
          </a:extLst>
        </xdr:cNvPr>
        <xdr:cNvSpPr txBox="1"/>
      </xdr:nvSpPr>
      <xdr:spPr>
        <a:xfrm>
          <a:off x="1520825" y="15674975"/>
          <a:ext cx="955675" cy="3111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200">
              <a:latin typeface="+mj-ea"/>
              <a:ea typeface="+mj-ea"/>
            </a:rPr>
            <a:t>ピアノ設置</a:t>
          </a:r>
        </a:p>
      </xdr:txBody>
    </xdr:sp>
    <xdr:clientData/>
  </xdr:twoCellAnchor>
  <xdr:twoCellAnchor>
    <xdr:from>
      <xdr:col>11</xdr:col>
      <xdr:colOff>177800</xdr:colOff>
      <xdr:row>48</xdr:row>
      <xdr:rowOff>44450</xdr:rowOff>
    </xdr:from>
    <xdr:to>
      <xdr:col>12</xdr:col>
      <xdr:colOff>673100</xdr:colOff>
      <xdr:row>48</xdr:row>
      <xdr:rowOff>311150</xdr:rowOff>
    </xdr:to>
    <xdr:sp macro="" textlink="">
      <xdr:nvSpPr>
        <xdr:cNvPr id="48" name="テキスト ボックス 47">
          <a:extLst>
            <a:ext uri="{FF2B5EF4-FFF2-40B4-BE49-F238E27FC236}">
              <a16:creationId xmlns:a16="http://schemas.microsoft.com/office/drawing/2014/main" id="{00000000-0008-0000-0200-000030000000}"/>
            </a:ext>
          </a:extLst>
        </xdr:cNvPr>
        <xdr:cNvSpPr txBox="1"/>
      </xdr:nvSpPr>
      <xdr:spPr>
        <a:xfrm>
          <a:off x="8455025" y="13074650"/>
          <a:ext cx="1466850" cy="2667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200">
              <a:latin typeface="+mj-ea"/>
              <a:ea typeface="+mj-ea"/>
            </a:rPr>
            <a:t>自己賃貸</a:t>
          </a:r>
        </a:p>
      </xdr:txBody>
    </xdr:sp>
    <xdr:clientData/>
  </xdr:twoCellAnchor>
  <xdr:twoCellAnchor>
    <xdr:from>
      <xdr:col>1</xdr:col>
      <xdr:colOff>279400</xdr:colOff>
      <xdr:row>54</xdr:row>
      <xdr:rowOff>88900</xdr:rowOff>
    </xdr:from>
    <xdr:to>
      <xdr:col>1</xdr:col>
      <xdr:colOff>622300</xdr:colOff>
      <xdr:row>54</xdr:row>
      <xdr:rowOff>323850</xdr:rowOff>
    </xdr:to>
    <xdr:sp macro="" textlink="">
      <xdr:nvSpPr>
        <xdr:cNvPr id="49" name="テキスト ボックス 48">
          <a:extLst>
            <a:ext uri="{FF2B5EF4-FFF2-40B4-BE49-F238E27FC236}">
              <a16:creationId xmlns:a16="http://schemas.microsoft.com/office/drawing/2014/main" id="{00000000-0008-0000-0200-000031000000}"/>
            </a:ext>
          </a:extLst>
        </xdr:cNvPr>
        <xdr:cNvSpPr txBox="1"/>
      </xdr:nvSpPr>
      <xdr:spPr>
        <a:xfrm>
          <a:off x="1470025" y="15319375"/>
          <a:ext cx="342900" cy="2349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200">
              <a:latin typeface="+mj-ea"/>
              <a:ea typeface="+mj-ea"/>
            </a:rPr>
            <a:t>要</a:t>
          </a:r>
        </a:p>
      </xdr:txBody>
    </xdr:sp>
    <xdr:clientData/>
  </xdr:twoCellAnchor>
  <xdr:twoCellAnchor>
    <xdr:from>
      <xdr:col>10</xdr:col>
      <xdr:colOff>203200</xdr:colOff>
      <xdr:row>48</xdr:row>
      <xdr:rowOff>76200</xdr:rowOff>
    </xdr:from>
    <xdr:to>
      <xdr:col>10</xdr:col>
      <xdr:colOff>711200</xdr:colOff>
      <xdr:row>48</xdr:row>
      <xdr:rowOff>311150</xdr:rowOff>
    </xdr:to>
    <xdr:sp macro="" textlink="">
      <xdr:nvSpPr>
        <xdr:cNvPr id="50" name="テキスト ボックス 49">
          <a:extLst>
            <a:ext uri="{FF2B5EF4-FFF2-40B4-BE49-F238E27FC236}">
              <a16:creationId xmlns:a16="http://schemas.microsoft.com/office/drawing/2014/main" id="{00000000-0008-0000-0200-000032000000}"/>
            </a:ext>
          </a:extLst>
        </xdr:cNvPr>
        <xdr:cNvSpPr txBox="1"/>
      </xdr:nvSpPr>
      <xdr:spPr>
        <a:xfrm>
          <a:off x="7670800" y="13106400"/>
          <a:ext cx="508000" cy="2349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200">
              <a:latin typeface="+mj-ea"/>
              <a:ea typeface="+mj-ea"/>
            </a:rPr>
            <a:t>持家</a:t>
          </a:r>
        </a:p>
      </xdr:txBody>
    </xdr:sp>
    <xdr:clientData/>
  </xdr:twoCellAnchor>
  <xdr:twoCellAnchor>
    <xdr:from>
      <xdr:col>11</xdr:col>
      <xdr:colOff>177800</xdr:colOff>
      <xdr:row>49</xdr:row>
      <xdr:rowOff>114300</xdr:rowOff>
    </xdr:from>
    <xdr:to>
      <xdr:col>11</xdr:col>
      <xdr:colOff>520700</xdr:colOff>
      <xdr:row>49</xdr:row>
      <xdr:rowOff>311150</xdr:rowOff>
    </xdr:to>
    <xdr:sp macro="" textlink="">
      <xdr:nvSpPr>
        <xdr:cNvPr id="51" name="テキスト ボックス 50">
          <a:extLst>
            <a:ext uri="{FF2B5EF4-FFF2-40B4-BE49-F238E27FC236}">
              <a16:creationId xmlns:a16="http://schemas.microsoft.com/office/drawing/2014/main" id="{00000000-0008-0000-0200-000033000000}"/>
            </a:ext>
          </a:extLst>
        </xdr:cNvPr>
        <xdr:cNvSpPr txBox="1"/>
      </xdr:nvSpPr>
      <xdr:spPr>
        <a:xfrm>
          <a:off x="8455025" y="13496925"/>
          <a:ext cx="342900" cy="1968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200">
              <a:latin typeface="+mj-ea"/>
              <a:ea typeface="+mj-ea"/>
            </a:rPr>
            <a:t>寮</a:t>
          </a:r>
        </a:p>
      </xdr:txBody>
    </xdr:sp>
    <xdr:clientData/>
  </xdr:twoCellAnchor>
  <xdr:twoCellAnchor>
    <xdr:from>
      <xdr:col>7</xdr:col>
      <xdr:colOff>396867</xdr:colOff>
      <xdr:row>52</xdr:row>
      <xdr:rowOff>62706</xdr:rowOff>
    </xdr:from>
    <xdr:to>
      <xdr:col>8</xdr:col>
      <xdr:colOff>83336</xdr:colOff>
      <xdr:row>52</xdr:row>
      <xdr:rowOff>309562</xdr:rowOff>
    </xdr:to>
    <xdr:sp macro="" textlink="">
      <xdr:nvSpPr>
        <xdr:cNvPr id="52" name="テキスト ボックス 51">
          <a:extLst>
            <a:ext uri="{FF2B5EF4-FFF2-40B4-BE49-F238E27FC236}">
              <a16:creationId xmlns:a16="http://schemas.microsoft.com/office/drawing/2014/main" id="{00000000-0008-0000-0200-000034000000}"/>
            </a:ext>
          </a:extLst>
        </xdr:cNvPr>
        <xdr:cNvSpPr txBox="1"/>
      </xdr:nvSpPr>
      <xdr:spPr>
        <a:xfrm>
          <a:off x="5480836" y="14635956"/>
          <a:ext cx="567531" cy="2468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200">
              <a:latin typeface="+mj-ea"/>
              <a:ea typeface="+mj-ea"/>
            </a:rPr>
            <a:t>不可</a:t>
          </a:r>
        </a:p>
      </xdr:txBody>
    </xdr:sp>
    <xdr:clientData/>
  </xdr:twoCellAnchor>
  <xdr:twoCellAnchor>
    <xdr:from>
      <xdr:col>1</xdr:col>
      <xdr:colOff>317500</xdr:colOff>
      <xdr:row>56</xdr:row>
      <xdr:rowOff>76200</xdr:rowOff>
    </xdr:from>
    <xdr:to>
      <xdr:col>2</xdr:col>
      <xdr:colOff>317500</xdr:colOff>
      <xdr:row>56</xdr:row>
      <xdr:rowOff>311150</xdr:rowOff>
    </xdr:to>
    <xdr:sp macro="" textlink="">
      <xdr:nvSpPr>
        <xdr:cNvPr id="53" name="テキスト ボックス 52">
          <a:extLst>
            <a:ext uri="{FF2B5EF4-FFF2-40B4-BE49-F238E27FC236}">
              <a16:creationId xmlns:a16="http://schemas.microsoft.com/office/drawing/2014/main" id="{00000000-0008-0000-0200-000035000000}"/>
            </a:ext>
          </a:extLst>
        </xdr:cNvPr>
        <xdr:cNvSpPr txBox="1"/>
      </xdr:nvSpPr>
      <xdr:spPr>
        <a:xfrm>
          <a:off x="1508125" y="16068675"/>
          <a:ext cx="657225" cy="2349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200">
              <a:latin typeface="+mj-ea"/>
              <a:ea typeface="+mj-ea"/>
            </a:rPr>
            <a:t>その他</a:t>
          </a:r>
        </a:p>
      </xdr:txBody>
    </xdr:sp>
    <xdr:clientData/>
  </xdr:twoCellAnchor>
  <xdr:twoCellAnchor>
    <xdr:from>
      <xdr:col>6</xdr:col>
      <xdr:colOff>482600</xdr:colOff>
      <xdr:row>52</xdr:row>
      <xdr:rowOff>57150</xdr:rowOff>
    </xdr:from>
    <xdr:to>
      <xdr:col>7</xdr:col>
      <xdr:colOff>279400</xdr:colOff>
      <xdr:row>52</xdr:row>
      <xdr:rowOff>317500</xdr:rowOff>
    </xdr:to>
    <xdr:sp macro="" textlink="">
      <xdr:nvSpPr>
        <xdr:cNvPr id="54" name="テキスト ボックス 53">
          <a:extLst>
            <a:ext uri="{FF2B5EF4-FFF2-40B4-BE49-F238E27FC236}">
              <a16:creationId xmlns:a16="http://schemas.microsoft.com/office/drawing/2014/main" id="{00000000-0008-0000-0200-000036000000}"/>
            </a:ext>
          </a:extLst>
        </xdr:cNvPr>
        <xdr:cNvSpPr txBox="1"/>
      </xdr:nvSpPr>
      <xdr:spPr>
        <a:xfrm>
          <a:off x="5006975" y="14582775"/>
          <a:ext cx="358775" cy="2603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200">
              <a:latin typeface="+mj-ea"/>
              <a:ea typeface="+mj-ea"/>
            </a:rPr>
            <a:t>可</a:t>
          </a:r>
        </a:p>
      </xdr:txBody>
    </xdr:sp>
    <xdr:clientData/>
  </xdr:twoCellAnchor>
  <xdr:twoCellAnchor>
    <xdr:from>
      <xdr:col>10</xdr:col>
      <xdr:colOff>203200</xdr:colOff>
      <xdr:row>49</xdr:row>
      <xdr:rowOff>88900</xdr:rowOff>
    </xdr:from>
    <xdr:to>
      <xdr:col>11</xdr:col>
      <xdr:colOff>0</xdr:colOff>
      <xdr:row>49</xdr:row>
      <xdr:rowOff>336550</xdr:rowOff>
    </xdr:to>
    <xdr:sp macro="" textlink="">
      <xdr:nvSpPr>
        <xdr:cNvPr id="55" name="テキスト ボックス 54">
          <a:extLst>
            <a:ext uri="{FF2B5EF4-FFF2-40B4-BE49-F238E27FC236}">
              <a16:creationId xmlns:a16="http://schemas.microsoft.com/office/drawing/2014/main" id="{00000000-0008-0000-0200-000037000000}"/>
            </a:ext>
          </a:extLst>
        </xdr:cNvPr>
        <xdr:cNvSpPr txBox="1"/>
      </xdr:nvSpPr>
      <xdr:spPr>
        <a:xfrm>
          <a:off x="7670800" y="13471525"/>
          <a:ext cx="606425"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200">
              <a:latin typeface="+mj-ea"/>
              <a:ea typeface="+mj-ea"/>
            </a:rPr>
            <a:t>社宅</a:t>
          </a:r>
        </a:p>
      </xdr:txBody>
    </xdr:sp>
    <xdr:clientData/>
  </xdr:twoCellAnchor>
  <xdr:twoCellAnchor>
    <xdr:from>
      <xdr:col>1</xdr:col>
      <xdr:colOff>317500</xdr:colOff>
      <xdr:row>52</xdr:row>
      <xdr:rowOff>69850</xdr:rowOff>
    </xdr:from>
    <xdr:to>
      <xdr:col>2</xdr:col>
      <xdr:colOff>203200</xdr:colOff>
      <xdr:row>52</xdr:row>
      <xdr:rowOff>342900</xdr:rowOff>
    </xdr:to>
    <xdr:sp macro="" textlink="">
      <xdr:nvSpPr>
        <xdr:cNvPr id="56" name="テキスト ボックス 55">
          <a:extLst>
            <a:ext uri="{FF2B5EF4-FFF2-40B4-BE49-F238E27FC236}">
              <a16:creationId xmlns:a16="http://schemas.microsoft.com/office/drawing/2014/main" id="{00000000-0008-0000-0200-000038000000}"/>
            </a:ext>
          </a:extLst>
        </xdr:cNvPr>
        <xdr:cNvSpPr txBox="1"/>
      </xdr:nvSpPr>
      <xdr:spPr>
        <a:xfrm>
          <a:off x="1508125" y="14595475"/>
          <a:ext cx="542925" cy="2730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200">
              <a:latin typeface="+mj-ea"/>
              <a:ea typeface="+mj-ea"/>
            </a:rPr>
            <a:t>電車</a:t>
          </a:r>
        </a:p>
      </xdr:txBody>
    </xdr:sp>
    <xdr:clientData/>
  </xdr:twoCellAnchor>
  <xdr:twoCellAnchor>
    <xdr:from>
      <xdr:col>2</xdr:col>
      <xdr:colOff>469900</xdr:colOff>
      <xdr:row>52</xdr:row>
      <xdr:rowOff>101600</xdr:rowOff>
    </xdr:from>
    <xdr:to>
      <xdr:col>3</xdr:col>
      <xdr:colOff>254000</xdr:colOff>
      <xdr:row>52</xdr:row>
      <xdr:rowOff>336550</xdr:rowOff>
    </xdr:to>
    <xdr:sp macro="" textlink="">
      <xdr:nvSpPr>
        <xdr:cNvPr id="57" name="テキスト ボックス 56">
          <a:extLst>
            <a:ext uri="{FF2B5EF4-FFF2-40B4-BE49-F238E27FC236}">
              <a16:creationId xmlns:a16="http://schemas.microsoft.com/office/drawing/2014/main" id="{00000000-0008-0000-0200-000039000000}"/>
            </a:ext>
          </a:extLst>
        </xdr:cNvPr>
        <xdr:cNvSpPr txBox="1"/>
      </xdr:nvSpPr>
      <xdr:spPr>
        <a:xfrm>
          <a:off x="2317750" y="14627225"/>
          <a:ext cx="412750" cy="2349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200">
              <a:latin typeface="+mj-ea"/>
              <a:ea typeface="+mj-ea"/>
            </a:rPr>
            <a:t>車</a:t>
          </a:r>
        </a:p>
      </xdr:txBody>
    </xdr:sp>
    <xdr:clientData/>
  </xdr:twoCellAnchor>
  <xdr:twoCellAnchor>
    <xdr:from>
      <xdr:col>10</xdr:col>
      <xdr:colOff>203200</xdr:colOff>
      <xdr:row>50</xdr:row>
      <xdr:rowOff>50800</xdr:rowOff>
    </xdr:from>
    <xdr:to>
      <xdr:col>11</xdr:col>
      <xdr:colOff>152400</xdr:colOff>
      <xdr:row>50</xdr:row>
      <xdr:rowOff>336550</xdr:rowOff>
    </xdr:to>
    <xdr:sp macro="" textlink="">
      <xdr:nvSpPr>
        <xdr:cNvPr id="58" name="テキスト ボックス 57">
          <a:extLst>
            <a:ext uri="{FF2B5EF4-FFF2-40B4-BE49-F238E27FC236}">
              <a16:creationId xmlns:a16="http://schemas.microsoft.com/office/drawing/2014/main" id="{00000000-0008-0000-0200-00003A000000}"/>
            </a:ext>
          </a:extLst>
        </xdr:cNvPr>
        <xdr:cNvSpPr txBox="1"/>
      </xdr:nvSpPr>
      <xdr:spPr>
        <a:xfrm>
          <a:off x="7670800" y="13814425"/>
          <a:ext cx="758825" cy="2857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200">
              <a:latin typeface="+mj-ea"/>
              <a:ea typeface="+mj-ea"/>
            </a:rPr>
            <a:t>その他</a:t>
          </a:r>
        </a:p>
      </xdr:txBody>
    </xdr:sp>
    <xdr:clientData/>
  </xdr:twoCellAnchor>
  <xdr:twoCellAnchor>
    <xdr:from>
      <xdr:col>1</xdr:col>
      <xdr:colOff>9525</xdr:colOff>
      <xdr:row>40</xdr:row>
      <xdr:rowOff>0</xdr:rowOff>
    </xdr:from>
    <xdr:to>
      <xdr:col>2</xdr:col>
      <xdr:colOff>50800</xdr:colOff>
      <xdr:row>41</xdr:row>
      <xdr:rowOff>9525</xdr:rowOff>
    </xdr:to>
    <xdr:grpSp>
      <xdr:nvGrpSpPr>
        <xdr:cNvPr id="59" name="グループ化 58">
          <a:extLst>
            <a:ext uri="{FF2B5EF4-FFF2-40B4-BE49-F238E27FC236}">
              <a16:creationId xmlns:a16="http://schemas.microsoft.com/office/drawing/2014/main" id="{00000000-0008-0000-0200-00003B000000}"/>
            </a:ext>
          </a:extLst>
        </xdr:cNvPr>
        <xdr:cNvGrpSpPr/>
      </xdr:nvGrpSpPr>
      <xdr:grpSpPr>
        <a:xfrm>
          <a:off x="1085850" y="10239375"/>
          <a:ext cx="631825" cy="361950"/>
          <a:chOff x="1200150" y="10306039"/>
          <a:chExt cx="696119" cy="371475"/>
        </a:xfrm>
      </xdr:grpSpPr>
      <mc:AlternateContent xmlns:mc="http://schemas.openxmlformats.org/markup-compatibility/2006">
        <mc:Choice xmlns:a14="http://schemas.microsoft.com/office/drawing/2010/main" Requires="a14">
          <xdr:sp macro="" textlink="">
            <xdr:nvSpPr>
              <xdr:cNvPr id="8217" name="Check Box 25" hidden="1">
                <a:extLst>
                  <a:ext uri="{63B3BB69-23CF-44E3-9099-C40C66FF867C}">
                    <a14:compatExt spid="_x0000_s8217"/>
                  </a:ext>
                  <a:ext uri="{FF2B5EF4-FFF2-40B4-BE49-F238E27FC236}">
                    <a16:creationId xmlns:a16="http://schemas.microsoft.com/office/drawing/2014/main" id="{00000000-0008-0000-0200-000019200000}"/>
                  </a:ext>
                </a:extLst>
              </xdr:cNvPr>
              <xdr:cNvSpPr/>
            </xdr:nvSpPr>
            <xdr:spPr bwMode="auto">
              <a:xfrm>
                <a:off x="1200150" y="10306039"/>
                <a:ext cx="590550" cy="3714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mc:Choice>
        <mc:Fallback/>
      </mc:AlternateContent>
      <xdr:sp macro="" textlink="">
        <xdr:nvSpPr>
          <xdr:cNvPr id="61" name="テキスト ボックス 60">
            <a:extLst>
              <a:ext uri="{FF2B5EF4-FFF2-40B4-BE49-F238E27FC236}">
                <a16:creationId xmlns:a16="http://schemas.microsoft.com/office/drawing/2014/main" id="{00000000-0008-0000-0200-00003D000000}"/>
              </a:ext>
            </a:extLst>
          </xdr:cNvPr>
          <xdr:cNvSpPr txBox="1"/>
        </xdr:nvSpPr>
        <xdr:spPr>
          <a:xfrm>
            <a:off x="1355725" y="10361613"/>
            <a:ext cx="540544" cy="2730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200">
                <a:latin typeface="+mj-ea"/>
                <a:ea typeface="+mj-ea"/>
              </a:rPr>
              <a:t>転勤</a:t>
            </a:r>
          </a:p>
        </xdr:txBody>
      </xdr:sp>
    </xdr:grpSp>
    <xdr:clientData/>
  </xdr:twoCellAnchor>
  <xdr:twoCellAnchor>
    <xdr:from>
      <xdr:col>4</xdr:col>
      <xdr:colOff>340520</xdr:colOff>
      <xdr:row>39</xdr:row>
      <xdr:rowOff>340519</xdr:rowOff>
    </xdr:from>
    <xdr:to>
      <xdr:col>5</xdr:col>
      <xdr:colOff>343695</xdr:colOff>
      <xdr:row>40</xdr:row>
      <xdr:rowOff>345281</xdr:rowOff>
    </xdr:to>
    <xdr:grpSp>
      <xdr:nvGrpSpPr>
        <xdr:cNvPr id="62" name="グループ化 61">
          <a:extLst>
            <a:ext uri="{FF2B5EF4-FFF2-40B4-BE49-F238E27FC236}">
              <a16:creationId xmlns:a16="http://schemas.microsoft.com/office/drawing/2014/main" id="{00000000-0008-0000-0200-00003E000000}"/>
            </a:ext>
          </a:extLst>
        </xdr:cNvPr>
        <xdr:cNvGrpSpPr/>
      </xdr:nvGrpSpPr>
      <xdr:grpSpPr>
        <a:xfrm>
          <a:off x="3245645" y="10227469"/>
          <a:ext cx="555625" cy="357187"/>
          <a:chOff x="3233741" y="10306050"/>
          <a:chExt cx="622297" cy="361950"/>
        </a:xfrm>
      </xdr:grpSpPr>
      <mc:AlternateContent xmlns:mc="http://schemas.openxmlformats.org/markup-compatibility/2006">
        <mc:Choice xmlns:a14="http://schemas.microsoft.com/office/drawing/2010/main" Requires="a14">
          <xdr:sp macro="" textlink="">
            <xdr:nvSpPr>
              <xdr:cNvPr id="8218" name="Check Box 26" hidden="1">
                <a:extLst>
                  <a:ext uri="{63B3BB69-23CF-44E3-9099-C40C66FF867C}">
                    <a14:compatExt spid="_x0000_s8218"/>
                  </a:ext>
                  <a:ext uri="{FF2B5EF4-FFF2-40B4-BE49-F238E27FC236}">
                    <a16:creationId xmlns:a16="http://schemas.microsoft.com/office/drawing/2014/main" id="{00000000-0008-0000-0200-00001A200000}"/>
                  </a:ext>
                </a:extLst>
              </xdr:cNvPr>
              <xdr:cNvSpPr/>
            </xdr:nvSpPr>
            <xdr:spPr bwMode="auto">
              <a:xfrm>
                <a:off x="3233741" y="10306050"/>
                <a:ext cx="590551" cy="3619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mc:Choice>
        <mc:Fallback/>
      </mc:AlternateContent>
      <xdr:sp macro="" textlink="">
        <xdr:nvSpPr>
          <xdr:cNvPr id="64" name="テキスト ボックス 63">
            <a:extLst>
              <a:ext uri="{FF2B5EF4-FFF2-40B4-BE49-F238E27FC236}">
                <a16:creationId xmlns:a16="http://schemas.microsoft.com/office/drawing/2014/main" id="{00000000-0008-0000-0200-000040000000}"/>
              </a:ext>
            </a:extLst>
          </xdr:cNvPr>
          <xdr:cNvSpPr txBox="1"/>
        </xdr:nvSpPr>
        <xdr:spPr>
          <a:xfrm>
            <a:off x="3363913" y="10374313"/>
            <a:ext cx="492125" cy="2603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200">
                <a:latin typeface="+mj-ea"/>
                <a:ea typeface="+mj-ea"/>
              </a:rPr>
              <a:t>入社</a:t>
            </a:r>
          </a:p>
        </xdr:txBody>
      </xdr:sp>
    </xdr:grpSp>
    <xdr:clientData/>
  </xdr:twoCellAnchor>
  <xdr:twoCellAnchor>
    <xdr:from>
      <xdr:col>6</xdr:col>
      <xdr:colOff>542925</xdr:colOff>
      <xdr:row>38</xdr:row>
      <xdr:rowOff>177800</xdr:rowOff>
    </xdr:from>
    <xdr:to>
      <xdr:col>8</xdr:col>
      <xdr:colOff>176100</xdr:colOff>
      <xdr:row>38</xdr:row>
      <xdr:rowOff>417100</xdr:rowOff>
    </xdr:to>
    <xdr:grpSp>
      <xdr:nvGrpSpPr>
        <xdr:cNvPr id="65" name="グループ化 64">
          <a:extLst>
            <a:ext uri="{FF2B5EF4-FFF2-40B4-BE49-F238E27FC236}">
              <a16:creationId xmlns:a16="http://schemas.microsoft.com/office/drawing/2014/main" id="{00000000-0008-0000-0200-000041000000}"/>
            </a:ext>
          </a:extLst>
        </xdr:cNvPr>
        <xdr:cNvGrpSpPr/>
      </xdr:nvGrpSpPr>
      <xdr:grpSpPr>
        <a:xfrm>
          <a:off x="4572000" y="9569450"/>
          <a:ext cx="976200" cy="239300"/>
          <a:chOff x="4924427" y="9636146"/>
          <a:chExt cx="1080973" cy="293254"/>
        </a:xfrm>
      </xdr:grpSpPr>
      <mc:AlternateContent xmlns:mc="http://schemas.openxmlformats.org/markup-compatibility/2006">
        <mc:Choice xmlns:a14="http://schemas.microsoft.com/office/drawing/2010/main" Requires="a14">
          <xdr:sp macro="" textlink="">
            <xdr:nvSpPr>
              <xdr:cNvPr id="8219" name="Check Box 27" hidden="1">
                <a:extLst>
                  <a:ext uri="{63B3BB69-23CF-44E3-9099-C40C66FF867C}">
                    <a14:compatExt spid="_x0000_s8219"/>
                  </a:ext>
                  <a:ext uri="{FF2B5EF4-FFF2-40B4-BE49-F238E27FC236}">
                    <a16:creationId xmlns:a16="http://schemas.microsoft.com/office/drawing/2014/main" id="{00000000-0008-0000-0200-00001B200000}"/>
                  </a:ext>
                </a:extLst>
              </xdr:cNvPr>
              <xdr:cNvSpPr/>
            </xdr:nvSpPr>
            <xdr:spPr bwMode="auto">
              <a:xfrm>
                <a:off x="4924427" y="9636146"/>
                <a:ext cx="1080001" cy="28800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mc:Choice>
        <mc:Fallback/>
      </mc:AlternateContent>
      <xdr:sp macro="" textlink="">
        <xdr:nvSpPr>
          <xdr:cNvPr id="67" name="テキスト ボックス 66">
            <a:extLst>
              <a:ext uri="{FF2B5EF4-FFF2-40B4-BE49-F238E27FC236}">
                <a16:creationId xmlns:a16="http://schemas.microsoft.com/office/drawing/2014/main" id="{00000000-0008-0000-0200-000043000000}"/>
              </a:ext>
            </a:extLst>
          </xdr:cNvPr>
          <xdr:cNvSpPr txBox="1"/>
        </xdr:nvSpPr>
        <xdr:spPr>
          <a:xfrm>
            <a:off x="5105400" y="9677400"/>
            <a:ext cx="900000" cy="252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en-US" altLang="ja-JP" sz="1200">
                <a:latin typeface="+mj-ea"/>
                <a:ea typeface="+mj-ea"/>
              </a:rPr>
              <a:t>3</a:t>
            </a:r>
            <a:r>
              <a:rPr kumimoji="1" lang="ja-JP" altLang="en-US" sz="1200">
                <a:latin typeface="+mj-ea"/>
                <a:ea typeface="+mj-ea"/>
              </a:rPr>
              <a:t>カ月以内</a:t>
            </a:r>
          </a:p>
        </xdr:txBody>
      </xdr:sp>
    </xdr:grpSp>
    <xdr:clientData/>
  </xdr:twoCellAnchor>
  <xdr:twoCellAnchor>
    <xdr:from>
      <xdr:col>11</xdr:col>
      <xdr:colOff>421481</xdr:colOff>
      <xdr:row>40</xdr:row>
      <xdr:rowOff>0</xdr:rowOff>
    </xdr:from>
    <xdr:to>
      <xdr:col>12</xdr:col>
      <xdr:colOff>227013</xdr:colOff>
      <xdr:row>41</xdr:row>
      <xdr:rowOff>9525</xdr:rowOff>
    </xdr:to>
    <xdr:grpSp>
      <xdr:nvGrpSpPr>
        <xdr:cNvPr id="68" name="グループ化 67">
          <a:extLst>
            <a:ext uri="{FF2B5EF4-FFF2-40B4-BE49-F238E27FC236}">
              <a16:creationId xmlns:a16="http://schemas.microsoft.com/office/drawing/2014/main" id="{00000000-0008-0000-0200-000044000000}"/>
            </a:ext>
          </a:extLst>
        </xdr:cNvPr>
        <xdr:cNvGrpSpPr/>
      </xdr:nvGrpSpPr>
      <xdr:grpSpPr>
        <a:xfrm>
          <a:off x="7879556" y="10239375"/>
          <a:ext cx="681832" cy="361950"/>
          <a:chOff x="8541541" y="10306211"/>
          <a:chExt cx="781847" cy="371474"/>
        </a:xfrm>
      </xdr:grpSpPr>
      <mc:AlternateContent xmlns:mc="http://schemas.openxmlformats.org/markup-compatibility/2006">
        <mc:Choice xmlns:a14="http://schemas.microsoft.com/office/drawing/2010/main" Requires="a14">
          <xdr:sp macro="" textlink="">
            <xdr:nvSpPr>
              <xdr:cNvPr id="8220" name="Check Box 28" hidden="1">
                <a:extLst>
                  <a:ext uri="{63B3BB69-23CF-44E3-9099-C40C66FF867C}">
                    <a14:compatExt spid="_x0000_s8220"/>
                  </a:ext>
                  <a:ext uri="{FF2B5EF4-FFF2-40B4-BE49-F238E27FC236}">
                    <a16:creationId xmlns:a16="http://schemas.microsoft.com/office/drawing/2014/main" id="{00000000-0008-0000-0200-00001C200000}"/>
                  </a:ext>
                </a:extLst>
              </xdr:cNvPr>
              <xdr:cNvSpPr/>
            </xdr:nvSpPr>
            <xdr:spPr bwMode="auto">
              <a:xfrm>
                <a:off x="8541541" y="10306211"/>
                <a:ext cx="628649" cy="37147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mc:Choice>
        <mc:Fallback/>
      </mc:AlternateContent>
      <xdr:sp macro="" textlink="">
        <xdr:nvSpPr>
          <xdr:cNvPr id="70" name="テキスト ボックス 69">
            <a:extLst>
              <a:ext uri="{FF2B5EF4-FFF2-40B4-BE49-F238E27FC236}">
                <a16:creationId xmlns:a16="http://schemas.microsoft.com/office/drawing/2014/main" id="{00000000-0008-0000-0200-000046000000}"/>
              </a:ext>
            </a:extLst>
          </xdr:cNvPr>
          <xdr:cNvSpPr txBox="1"/>
        </xdr:nvSpPr>
        <xdr:spPr>
          <a:xfrm>
            <a:off x="8637588" y="10375107"/>
            <a:ext cx="685800" cy="2349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200">
                <a:latin typeface="+mj-ea"/>
                <a:ea typeface="+mj-ea"/>
              </a:rPr>
              <a:t>その他</a:t>
            </a:r>
          </a:p>
        </xdr:txBody>
      </xdr:sp>
    </xdr:grpSp>
    <xdr:clientData/>
  </xdr:twoCellAnchor>
  <xdr:twoCellAnchor>
    <xdr:from>
      <xdr:col>5</xdr:col>
      <xdr:colOff>88900</xdr:colOff>
      <xdr:row>54</xdr:row>
      <xdr:rowOff>88900</xdr:rowOff>
    </xdr:from>
    <xdr:to>
      <xdr:col>5</xdr:col>
      <xdr:colOff>596900</xdr:colOff>
      <xdr:row>54</xdr:row>
      <xdr:rowOff>323850</xdr:rowOff>
    </xdr:to>
    <xdr:sp macro="" textlink="">
      <xdr:nvSpPr>
        <xdr:cNvPr id="71" name="テキスト ボックス 70">
          <a:extLst>
            <a:ext uri="{FF2B5EF4-FFF2-40B4-BE49-F238E27FC236}">
              <a16:creationId xmlns:a16="http://schemas.microsoft.com/office/drawing/2014/main" id="{00000000-0008-0000-0200-000047000000}"/>
            </a:ext>
          </a:extLst>
        </xdr:cNvPr>
        <xdr:cNvSpPr txBox="1"/>
      </xdr:nvSpPr>
      <xdr:spPr>
        <a:xfrm>
          <a:off x="3937000" y="15319375"/>
          <a:ext cx="508000" cy="2349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200">
              <a:latin typeface="+mj-ea"/>
              <a:ea typeface="+mj-ea"/>
            </a:rPr>
            <a:t>不要</a:t>
          </a:r>
        </a:p>
      </xdr:txBody>
    </xdr:sp>
    <xdr:clientData/>
  </xdr:twoCellAnchor>
  <xdr:twoCellAnchor>
    <xdr:from>
      <xdr:col>1</xdr:col>
      <xdr:colOff>117475</xdr:colOff>
      <xdr:row>38</xdr:row>
      <xdr:rowOff>165100</xdr:rowOff>
    </xdr:from>
    <xdr:to>
      <xdr:col>2</xdr:col>
      <xdr:colOff>520700</xdr:colOff>
      <xdr:row>38</xdr:row>
      <xdr:rowOff>457932</xdr:rowOff>
    </xdr:to>
    <xdr:grpSp>
      <xdr:nvGrpSpPr>
        <xdr:cNvPr id="72" name="グループ化 71">
          <a:extLst>
            <a:ext uri="{FF2B5EF4-FFF2-40B4-BE49-F238E27FC236}">
              <a16:creationId xmlns:a16="http://schemas.microsoft.com/office/drawing/2014/main" id="{00000000-0008-0000-0200-000048000000}"/>
            </a:ext>
          </a:extLst>
        </xdr:cNvPr>
        <xdr:cNvGrpSpPr/>
      </xdr:nvGrpSpPr>
      <xdr:grpSpPr>
        <a:xfrm>
          <a:off x="1193800" y="9556750"/>
          <a:ext cx="993775" cy="292832"/>
          <a:chOff x="1311279" y="9677400"/>
          <a:chExt cx="1063621" cy="292832"/>
        </a:xfrm>
      </xdr:grpSpPr>
      <mc:AlternateContent xmlns:mc="http://schemas.openxmlformats.org/markup-compatibility/2006">
        <mc:Choice xmlns:a14="http://schemas.microsoft.com/office/drawing/2010/main" Requires="a14">
          <xdr:sp macro="" textlink="">
            <xdr:nvSpPr>
              <xdr:cNvPr id="8221" name="Check Box 29" hidden="1">
                <a:extLst>
                  <a:ext uri="{63B3BB69-23CF-44E3-9099-C40C66FF867C}">
                    <a14:compatExt spid="_x0000_s8221"/>
                  </a:ext>
                  <a:ext uri="{FF2B5EF4-FFF2-40B4-BE49-F238E27FC236}">
                    <a16:creationId xmlns:a16="http://schemas.microsoft.com/office/drawing/2014/main" id="{00000000-0008-0000-0200-00001D200000}"/>
                  </a:ext>
                </a:extLst>
              </xdr:cNvPr>
              <xdr:cNvSpPr/>
            </xdr:nvSpPr>
            <xdr:spPr bwMode="auto">
              <a:xfrm>
                <a:off x="1311279" y="9682232"/>
                <a:ext cx="936011" cy="288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mc:Choice>
        <mc:Fallback/>
      </mc:AlternateContent>
      <xdr:sp macro="" textlink="">
        <xdr:nvSpPr>
          <xdr:cNvPr id="74" name="テキスト ボックス 73">
            <a:extLst>
              <a:ext uri="{FF2B5EF4-FFF2-40B4-BE49-F238E27FC236}">
                <a16:creationId xmlns:a16="http://schemas.microsoft.com/office/drawing/2014/main" id="{00000000-0008-0000-0200-00004A000000}"/>
              </a:ext>
            </a:extLst>
          </xdr:cNvPr>
          <xdr:cNvSpPr txBox="1"/>
        </xdr:nvSpPr>
        <xdr:spPr>
          <a:xfrm>
            <a:off x="1498600" y="9677400"/>
            <a:ext cx="876300" cy="252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t>半年以内</a:t>
            </a:r>
          </a:p>
        </xdr:txBody>
      </xdr:sp>
    </xdr:grpSp>
    <xdr:clientData/>
  </xdr:twoCellAnchor>
  <xdr:twoCellAnchor>
    <xdr:from>
      <xdr:col>3</xdr:col>
      <xdr:colOff>142875</xdr:colOff>
      <xdr:row>38</xdr:row>
      <xdr:rowOff>165100</xdr:rowOff>
    </xdr:from>
    <xdr:to>
      <xdr:col>4</xdr:col>
      <xdr:colOff>609600</xdr:colOff>
      <xdr:row>38</xdr:row>
      <xdr:rowOff>421932</xdr:rowOff>
    </xdr:to>
    <xdr:grpSp>
      <xdr:nvGrpSpPr>
        <xdr:cNvPr id="75" name="グループ化 74">
          <a:extLst>
            <a:ext uri="{FF2B5EF4-FFF2-40B4-BE49-F238E27FC236}">
              <a16:creationId xmlns:a16="http://schemas.microsoft.com/office/drawing/2014/main" id="{00000000-0008-0000-0200-00004B000000}"/>
            </a:ext>
          </a:extLst>
        </xdr:cNvPr>
        <xdr:cNvGrpSpPr/>
      </xdr:nvGrpSpPr>
      <xdr:grpSpPr>
        <a:xfrm>
          <a:off x="2371725" y="9556750"/>
          <a:ext cx="1089660" cy="256832"/>
          <a:chOff x="2632068" y="9677400"/>
          <a:chExt cx="1063632" cy="256832"/>
        </a:xfrm>
      </xdr:grpSpPr>
      <mc:AlternateContent xmlns:mc="http://schemas.openxmlformats.org/markup-compatibility/2006">
        <mc:Choice xmlns:a14="http://schemas.microsoft.com/office/drawing/2010/main" Requires="a14">
          <xdr:sp macro="" textlink="">
            <xdr:nvSpPr>
              <xdr:cNvPr id="8222" name="Check Box 30" hidden="1">
                <a:extLst>
                  <a:ext uri="{63B3BB69-23CF-44E3-9099-C40C66FF867C}">
                    <a14:compatExt spid="_x0000_s8222"/>
                  </a:ext>
                  <a:ext uri="{FF2B5EF4-FFF2-40B4-BE49-F238E27FC236}">
                    <a16:creationId xmlns:a16="http://schemas.microsoft.com/office/drawing/2014/main" id="{00000000-0008-0000-0200-00001E200000}"/>
                  </a:ext>
                </a:extLst>
              </xdr:cNvPr>
              <xdr:cNvSpPr/>
            </xdr:nvSpPr>
            <xdr:spPr bwMode="auto">
              <a:xfrm>
                <a:off x="2632068" y="9682232"/>
                <a:ext cx="935999" cy="252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mc:Choice>
        <mc:Fallback/>
      </mc:AlternateContent>
      <xdr:sp macro="" textlink="">
        <xdr:nvSpPr>
          <xdr:cNvPr id="77" name="テキスト ボックス 76">
            <a:extLst>
              <a:ext uri="{FF2B5EF4-FFF2-40B4-BE49-F238E27FC236}">
                <a16:creationId xmlns:a16="http://schemas.microsoft.com/office/drawing/2014/main" id="{00000000-0008-0000-0200-00004D000000}"/>
              </a:ext>
            </a:extLst>
          </xdr:cNvPr>
          <xdr:cNvSpPr txBox="1"/>
        </xdr:nvSpPr>
        <xdr:spPr>
          <a:xfrm>
            <a:off x="2819400" y="9677400"/>
            <a:ext cx="876300" cy="252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t>一年以降</a:t>
            </a:r>
          </a:p>
        </xdr:txBody>
      </xdr:sp>
    </xdr:grpSp>
    <xdr:clientData/>
  </xdr:twoCellAnchor>
  <xdr:twoCellAnchor editAs="oneCell">
    <xdr:from>
      <xdr:col>0</xdr:col>
      <xdr:colOff>107157</xdr:colOff>
      <xdr:row>13</xdr:row>
      <xdr:rowOff>47625</xdr:rowOff>
    </xdr:from>
    <xdr:to>
      <xdr:col>5</xdr:col>
      <xdr:colOff>602457</xdr:colOff>
      <xdr:row>19</xdr:row>
      <xdr:rowOff>66675</xdr:rowOff>
    </xdr:to>
    <xdr:pic>
      <xdr:nvPicPr>
        <xdr:cNvPr id="14" name="図 13">
          <a:extLst>
            <a:ext uri="{FF2B5EF4-FFF2-40B4-BE49-F238E27FC236}">
              <a16:creationId xmlns:a16="http://schemas.microsoft.com/office/drawing/2014/main" id="{00000000-0008-0000-0200-00000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157" y="2809875"/>
          <a:ext cx="4341019" cy="151923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11</xdr:col>
      <xdr:colOff>438150</xdr:colOff>
      <xdr:row>1</xdr:row>
      <xdr:rowOff>9525</xdr:rowOff>
    </xdr:from>
    <xdr:to>
      <xdr:col>19</xdr:col>
      <xdr:colOff>475486</xdr:colOff>
      <xdr:row>6</xdr:row>
      <xdr:rowOff>134629</xdr:rowOff>
    </xdr:to>
    <xdr:pic>
      <xdr:nvPicPr>
        <xdr:cNvPr id="7" name="図 6">
          <a:extLst>
            <a:ext uri="{FF2B5EF4-FFF2-40B4-BE49-F238E27FC236}">
              <a16:creationId xmlns:a16="http://schemas.microsoft.com/office/drawing/2014/main" id="{00000000-0008-0000-0400-000007000000}"/>
            </a:ext>
          </a:extLst>
        </xdr:cNvPr>
        <xdr:cNvPicPr>
          <a:picLocks noChangeAspect="1"/>
        </xdr:cNvPicPr>
      </xdr:nvPicPr>
      <xdr:blipFill>
        <a:blip xmlns:r="http://schemas.openxmlformats.org/officeDocument/2006/relationships" r:embed="rId1"/>
        <a:stretch>
          <a:fillRect/>
        </a:stretch>
      </xdr:blipFill>
      <xdr:spPr>
        <a:xfrm>
          <a:off x="8305800" y="180975"/>
          <a:ext cx="4371211" cy="1572904"/>
        </a:xfrm>
        <a:prstGeom prst="rect">
          <a:avLst/>
        </a:prstGeom>
      </xdr:spPr>
    </xdr:pic>
    <xdr:clientData/>
  </xdr:twoCellAnchor>
  <xdr:twoCellAnchor editAs="oneCell">
    <xdr:from>
      <xdr:col>3</xdr:col>
      <xdr:colOff>95250</xdr:colOff>
      <xdr:row>12</xdr:row>
      <xdr:rowOff>323850</xdr:rowOff>
    </xdr:from>
    <xdr:to>
      <xdr:col>8</xdr:col>
      <xdr:colOff>387325</xdr:colOff>
      <xdr:row>21</xdr:row>
      <xdr:rowOff>25399</xdr:rowOff>
    </xdr:to>
    <xdr:pic>
      <xdr:nvPicPr>
        <xdr:cNvPr id="8" name="Picture 1">
          <a:extLst>
            <a:ext uri="{FF2B5EF4-FFF2-40B4-BE49-F238E27FC236}">
              <a16:creationId xmlns:a16="http://schemas.microsoft.com/office/drawing/2014/main" id="{00000000-0008-0000-0400-000008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2152650" y="3533775"/>
          <a:ext cx="4044925" cy="1492249"/>
        </a:xfrm>
        <a:prstGeom prst="rect">
          <a:avLst/>
        </a:prstGeom>
        <a:noFill/>
        <a:ln w="1">
          <a:noFill/>
          <a:miter lim="800000"/>
          <a:headEnd/>
          <a:tailEnd type="none" w="med" len="med"/>
        </a:ln>
        <a:effectLst/>
      </xdr:spPr>
    </xdr:pic>
    <xdr:clientData/>
  </xdr:twoCellAnchor>
  <xdr:twoCellAnchor editAs="oneCell">
    <xdr:from>
      <xdr:col>22</xdr:col>
      <xdr:colOff>19050</xdr:colOff>
      <xdr:row>14</xdr:row>
      <xdr:rowOff>95250</xdr:rowOff>
    </xdr:from>
    <xdr:to>
      <xdr:col>28</xdr:col>
      <xdr:colOff>87897</xdr:colOff>
      <xdr:row>23</xdr:row>
      <xdr:rowOff>39753</xdr:rowOff>
    </xdr:to>
    <xdr:pic>
      <xdr:nvPicPr>
        <xdr:cNvPr id="9" name="図 8">
          <a:extLst>
            <a:ext uri="{FF2B5EF4-FFF2-40B4-BE49-F238E27FC236}">
              <a16:creationId xmlns:a16="http://schemas.microsoft.com/office/drawing/2014/main" id="{00000000-0008-0000-0400-000009000000}"/>
            </a:ext>
          </a:extLst>
        </xdr:cNvPr>
        <xdr:cNvPicPr>
          <a:picLocks noChangeAspect="1"/>
        </xdr:cNvPicPr>
      </xdr:nvPicPr>
      <xdr:blipFill>
        <a:blip xmlns:r="http://schemas.openxmlformats.org/officeDocument/2006/relationships" r:embed="rId3"/>
        <a:stretch>
          <a:fillRect/>
        </a:stretch>
      </xdr:blipFill>
      <xdr:spPr>
        <a:xfrm>
          <a:off x="14277975" y="3867150"/>
          <a:ext cx="3078747" cy="148755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Osk223\&#12362;&#20181;&#20107;&#29992;\&#12496;&#12452;&#12456;&#12523;\&#28187;&#38989;0703\&#35299;&#32004;&#28187;&#38989;&#65288;H&#65297;&#65299;&#65294;7&#65374;12&#65289;.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Htsv\d\asami\&#26481;&#33437;&#65317;&#65325;&#65321;\&#20803;&#12487;&#12540;&#1247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SOTEC6\&#12362;&#20181;&#20107;&#29992;\&#12496;&#12452;&#12456;&#12523;\&#12496;&#12452;&#12456;&#12523;&#34220;&#21697;&#26666;&#24335;&#20250;&#31038;&#27096;&#12539;&#35299;&#32004;&#28187;&#38989;&#12539;H&#65297;&#652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Oskserver\Answer\yamamoto\&#20225;&#26989;\97&#25903;&#25173;&#35519;&#26360;\2002&#24180;&#24230;\&#25903;&#25173;&#35519;&#26360;&#24517;&#35201;&#38917;&#30446;HINA.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13 7月請求"/>
      <sheetName val="H13 8月請求"/>
      <sheetName val="H13 9月請求"/>
      <sheetName val="H13 10月請求"/>
      <sheetName val="１１月請求"/>
      <sheetName val="１２月請求"/>
      <sheetName val="Sheet3"/>
    </sheetNames>
    <sheetDataSet>
      <sheetData sheetId="0">
        <row r="1">
          <cell r="A1" t="str">
            <v>社員コード</v>
          </cell>
          <cell r="B1" t="str">
            <v>社員名</v>
          </cell>
          <cell r="C1" t="str">
            <v>契約物件コード</v>
          </cell>
          <cell r="D1" t="str">
            <v>物件名</v>
          </cell>
          <cell r="E1" t="str">
            <v>物件号室</v>
          </cell>
          <cell r="F1" t="str">
            <v>減額前金額</v>
          </cell>
          <cell r="G1" t="str">
            <v>減額後金額</v>
          </cell>
          <cell r="H1" t="str">
            <v>減額</v>
          </cell>
          <cell r="I1" t="str">
            <v>家賃</v>
          </cell>
          <cell r="J1" t="str">
            <v>共益費</v>
          </cell>
          <cell r="K1" t="str">
            <v>その他</v>
          </cell>
          <cell r="L1" t="str">
            <v>敷金保証金</v>
          </cell>
          <cell r="M1" t="str">
            <v>敷引</v>
          </cell>
          <cell r="N1" t="str">
            <v>礼金権利金</v>
          </cell>
          <cell r="O1" t="str">
            <v>退去日</v>
          </cell>
          <cell r="P1" t="str">
            <v>解約日</v>
          </cell>
        </row>
        <row r="2">
          <cell r="A2" t="str">
            <v>104965</v>
          </cell>
          <cell r="B2" t="str">
            <v>和田　淳</v>
          </cell>
          <cell r="C2" t="str">
            <v>06400132</v>
          </cell>
          <cell r="D2" t="str">
            <v>ライオンズガーデン東大宮弐番館</v>
          </cell>
          <cell r="E2" t="str">
            <v>907</v>
          </cell>
          <cell r="F2">
            <v>198281</v>
          </cell>
          <cell r="G2">
            <v>182531</v>
          </cell>
          <cell r="H2">
            <v>15750</v>
          </cell>
          <cell r="I2">
            <v>120000</v>
          </cell>
          <cell r="J2">
            <v>0</v>
          </cell>
          <cell r="K2">
            <v>0</v>
          </cell>
          <cell r="L2">
            <v>240000</v>
          </cell>
          <cell r="M2">
            <v>0</v>
          </cell>
          <cell r="N2">
            <v>120000</v>
          </cell>
          <cell r="O2">
            <v>36983</v>
          </cell>
          <cell r="P2">
            <v>36983</v>
          </cell>
        </row>
        <row r="3">
          <cell r="A3" t="str">
            <v>105392</v>
          </cell>
          <cell r="B3" t="str">
            <v>小路　和範</v>
          </cell>
          <cell r="C3" t="str">
            <v>06400149</v>
          </cell>
          <cell r="D3" t="str">
            <v>ロイヤルアベニュー</v>
          </cell>
          <cell r="E3" t="str">
            <v>302</v>
          </cell>
          <cell r="F3">
            <v>66202</v>
          </cell>
          <cell r="G3">
            <v>39900</v>
          </cell>
          <cell r="H3">
            <v>26302</v>
          </cell>
          <cell r="I3">
            <v>107000</v>
          </cell>
          <cell r="J3">
            <v>0</v>
          </cell>
          <cell r="K3">
            <v>0</v>
          </cell>
          <cell r="L3">
            <v>214000</v>
          </cell>
          <cell r="M3">
            <v>0</v>
          </cell>
          <cell r="N3">
            <v>214000</v>
          </cell>
          <cell r="O3">
            <v>37031</v>
          </cell>
          <cell r="P3">
            <v>37031</v>
          </cell>
        </row>
        <row r="4">
          <cell r="A4" t="str">
            <v>105538</v>
          </cell>
          <cell r="B4" t="str">
            <v>大竹　成昇</v>
          </cell>
          <cell r="C4" t="str">
            <v>06401133</v>
          </cell>
          <cell r="D4" t="str">
            <v>瀬川邸</v>
          </cell>
          <cell r="F4">
            <v>119665</v>
          </cell>
          <cell r="G4">
            <v>112665</v>
          </cell>
          <cell r="H4">
            <v>7000</v>
          </cell>
          <cell r="I4">
            <v>100000</v>
          </cell>
          <cell r="J4">
            <v>0</v>
          </cell>
          <cell r="K4">
            <v>0</v>
          </cell>
          <cell r="L4">
            <v>400000</v>
          </cell>
          <cell r="M4">
            <v>0</v>
          </cell>
          <cell r="N4">
            <v>0</v>
          </cell>
          <cell r="O4">
            <v>36976</v>
          </cell>
          <cell r="P4">
            <v>36981</v>
          </cell>
        </row>
        <row r="5">
          <cell r="A5" t="str">
            <v>105589</v>
          </cell>
          <cell r="B5" t="str">
            <v>友塚　伸一</v>
          </cell>
          <cell r="C5" t="str">
            <v>06400156</v>
          </cell>
          <cell r="D5" t="str">
            <v>鴻ノ巣ヒルズ</v>
          </cell>
          <cell r="E5" t="str">
            <v>3-B</v>
          </cell>
          <cell r="F5">
            <v>292250</v>
          </cell>
          <cell r="G5">
            <v>292250</v>
          </cell>
          <cell r="H5">
            <v>0</v>
          </cell>
          <cell r="I5">
            <v>110000</v>
          </cell>
          <cell r="J5">
            <v>8000</v>
          </cell>
          <cell r="K5">
            <v>0</v>
          </cell>
          <cell r="L5">
            <v>330000</v>
          </cell>
          <cell r="M5">
            <v>0</v>
          </cell>
          <cell r="N5">
            <v>0</v>
          </cell>
          <cell r="O5">
            <v>36970</v>
          </cell>
          <cell r="P5">
            <v>36970</v>
          </cell>
        </row>
        <row r="6">
          <cell r="A6" t="str">
            <v>107123</v>
          </cell>
          <cell r="B6" t="str">
            <v>西崎　誠司</v>
          </cell>
          <cell r="C6" t="str">
            <v>06400216</v>
          </cell>
          <cell r="D6" t="str">
            <v>大畠宅貸家</v>
          </cell>
          <cell r="F6">
            <v>153300</v>
          </cell>
          <cell r="G6">
            <v>153300</v>
          </cell>
          <cell r="H6">
            <v>0</v>
          </cell>
          <cell r="I6">
            <v>110000</v>
          </cell>
          <cell r="J6">
            <v>0</v>
          </cell>
          <cell r="K6">
            <v>0</v>
          </cell>
          <cell r="L6">
            <v>220000</v>
          </cell>
          <cell r="M6">
            <v>0</v>
          </cell>
          <cell r="N6">
            <v>220000</v>
          </cell>
          <cell r="O6">
            <v>36981</v>
          </cell>
          <cell r="P6">
            <v>36981</v>
          </cell>
        </row>
        <row r="7">
          <cell r="A7" t="str">
            <v>107581</v>
          </cell>
          <cell r="B7" t="str">
            <v>山浦　弘雄</v>
          </cell>
          <cell r="C7" t="str">
            <v>06400233</v>
          </cell>
          <cell r="D7" t="str">
            <v>ダイアパレスグランドヒルズ黒松</v>
          </cell>
          <cell r="E7" t="str">
            <v>4-102</v>
          </cell>
          <cell r="F7">
            <v>279211</v>
          </cell>
          <cell r="G7">
            <v>196828</v>
          </cell>
          <cell r="H7">
            <v>82383</v>
          </cell>
          <cell r="I7">
            <v>100000</v>
          </cell>
          <cell r="J7">
            <v>18600</v>
          </cell>
          <cell r="K7">
            <v>0</v>
          </cell>
          <cell r="L7">
            <v>300000</v>
          </cell>
          <cell r="M7">
            <v>0</v>
          </cell>
          <cell r="N7">
            <v>0</v>
          </cell>
          <cell r="O7">
            <v>36975</v>
          </cell>
          <cell r="P7">
            <v>36981</v>
          </cell>
        </row>
        <row r="8">
          <cell r="A8" t="str">
            <v>107727</v>
          </cell>
          <cell r="B8" t="str">
            <v>長谷　律男</v>
          </cell>
          <cell r="C8" t="str">
            <v>06400236</v>
          </cell>
          <cell r="D8" t="str">
            <v>ピュアコートベル</v>
          </cell>
          <cell r="E8" t="str">
            <v>402</v>
          </cell>
          <cell r="F8">
            <v>242671</v>
          </cell>
          <cell r="G8">
            <v>242671</v>
          </cell>
          <cell r="H8">
            <v>0</v>
          </cell>
          <cell r="I8">
            <v>100000</v>
          </cell>
          <cell r="J8">
            <v>8000</v>
          </cell>
          <cell r="K8">
            <v>0</v>
          </cell>
          <cell r="L8">
            <v>200000</v>
          </cell>
          <cell r="M8">
            <v>0</v>
          </cell>
          <cell r="N8">
            <v>100000</v>
          </cell>
          <cell r="O8">
            <v>36981</v>
          </cell>
          <cell r="P8">
            <v>36981</v>
          </cell>
        </row>
        <row r="9">
          <cell r="A9" t="str">
            <v>108421</v>
          </cell>
          <cell r="B9" t="str">
            <v>後藤　恒尚</v>
          </cell>
          <cell r="C9" t="str">
            <v>06400263</v>
          </cell>
          <cell r="D9" t="str">
            <v>サンパレス城東</v>
          </cell>
          <cell r="E9" t="str">
            <v>202</v>
          </cell>
          <cell r="F9">
            <v>100500</v>
          </cell>
          <cell r="G9">
            <v>51500</v>
          </cell>
          <cell r="H9">
            <v>49000</v>
          </cell>
          <cell r="I9">
            <v>65000</v>
          </cell>
          <cell r="J9">
            <v>0</v>
          </cell>
          <cell r="K9">
            <v>0</v>
          </cell>
          <cell r="L9">
            <v>65000</v>
          </cell>
          <cell r="M9">
            <v>0</v>
          </cell>
          <cell r="N9">
            <v>65000</v>
          </cell>
          <cell r="O9">
            <v>36973</v>
          </cell>
          <cell r="P9">
            <v>36973</v>
          </cell>
        </row>
        <row r="10">
          <cell r="A10" t="str">
            <v>108693</v>
          </cell>
          <cell r="B10" t="str">
            <v>阿原　正</v>
          </cell>
          <cell r="C10" t="str">
            <v>06400271</v>
          </cell>
          <cell r="D10" t="str">
            <v>パークヒルズ天水</v>
          </cell>
          <cell r="E10" t="str">
            <v>601</v>
          </cell>
          <cell r="F10">
            <v>226217</v>
          </cell>
          <cell r="G10">
            <v>200860</v>
          </cell>
          <cell r="H10">
            <v>25357</v>
          </cell>
          <cell r="I10">
            <v>122000</v>
          </cell>
          <cell r="J10">
            <v>0</v>
          </cell>
          <cell r="K10">
            <v>0</v>
          </cell>
          <cell r="L10">
            <v>366000</v>
          </cell>
          <cell r="M10">
            <v>0</v>
          </cell>
          <cell r="N10">
            <v>0</v>
          </cell>
          <cell r="O10">
            <v>36974</v>
          </cell>
          <cell r="P10">
            <v>36981</v>
          </cell>
        </row>
        <row r="11">
          <cell r="A11" t="str">
            <v>109274</v>
          </cell>
          <cell r="B11" t="str">
            <v>吉井　裕武</v>
          </cell>
          <cell r="C11" t="str">
            <v>06400288</v>
          </cell>
          <cell r="D11" t="str">
            <v>マンション・ヒルトップ</v>
          </cell>
          <cell r="E11" t="str">
            <v>201</v>
          </cell>
          <cell r="F11">
            <v>503475</v>
          </cell>
          <cell r="G11">
            <v>354000</v>
          </cell>
          <cell r="H11">
            <v>149475</v>
          </cell>
          <cell r="I11">
            <v>71000</v>
          </cell>
          <cell r="J11">
            <v>3000</v>
          </cell>
          <cell r="K11">
            <v>0</v>
          </cell>
          <cell r="L11">
            <v>284000</v>
          </cell>
          <cell r="M11">
            <v>0</v>
          </cell>
          <cell r="N11">
            <v>71000</v>
          </cell>
          <cell r="O11">
            <v>36978</v>
          </cell>
          <cell r="P11">
            <v>36981</v>
          </cell>
        </row>
        <row r="12">
          <cell r="A12" t="str">
            <v>109509</v>
          </cell>
          <cell r="B12" t="str">
            <v>副島　浩巳</v>
          </cell>
          <cell r="C12" t="str">
            <v>06400297</v>
          </cell>
          <cell r="D12" t="str">
            <v>ルミエール</v>
          </cell>
          <cell r="E12" t="str">
            <v>105</v>
          </cell>
          <cell r="F12">
            <v>191940</v>
          </cell>
          <cell r="G12">
            <v>184565</v>
          </cell>
          <cell r="H12">
            <v>7375</v>
          </cell>
          <cell r="I12">
            <v>105000</v>
          </cell>
          <cell r="J12">
            <v>4200</v>
          </cell>
          <cell r="K12">
            <v>0</v>
          </cell>
          <cell r="L12">
            <v>315000</v>
          </cell>
          <cell r="M12">
            <v>0</v>
          </cell>
          <cell r="N12">
            <v>0</v>
          </cell>
          <cell r="O12">
            <v>37011</v>
          </cell>
          <cell r="P12">
            <v>37002</v>
          </cell>
        </row>
        <row r="13">
          <cell r="A13" t="str">
            <v>109703</v>
          </cell>
          <cell r="B13" t="str">
            <v>堤　良剛</v>
          </cell>
          <cell r="C13" t="str">
            <v>06400302</v>
          </cell>
          <cell r="D13" t="str">
            <v>ゆざわロイヤルマンション</v>
          </cell>
          <cell r="E13" t="str">
            <v>402</v>
          </cell>
          <cell r="F13">
            <v>331406</v>
          </cell>
          <cell r="G13">
            <v>210852</v>
          </cell>
          <cell r="H13">
            <v>120554</v>
          </cell>
          <cell r="I13">
            <v>110000</v>
          </cell>
          <cell r="J13">
            <v>0</v>
          </cell>
          <cell r="K13">
            <v>0</v>
          </cell>
          <cell r="L13">
            <v>230000</v>
          </cell>
          <cell r="M13">
            <v>0</v>
          </cell>
          <cell r="N13">
            <v>230000</v>
          </cell>
          <cell r="O13">
            <v>36922</v>
          </cell>
          <cell r="P13">
            <v>36922</v>
          </cell>
        </row>
        <row r="14">
          <cell r="A14" t="str">
            <v>109711</v>
          </cell>
          <cell r="B14" t="str">
            <v>小北　浩司</v>
          </cell>
          <cell r="C14" t="str">
            <v>06400303</v>
          </cell>
          <cell r="D14" t="str">
            <v>ガレリア２１</v>
          </cell>
          <cell r="E14" t="str">
            <v>511</v>
          </cell>
          <cell r="F14">
            <v>322056</v>
          </cell>
          <cell r="G14">
            <v>263400</v>
          </cell>
          <cell r="H14">
            <v>58656</v>
          </cell>
          <cell r="I14">
            <v>87800</v>
          </cell>
          <cell r="J14">
            <v>0</v>
          </cell>
          <cell r="K14">
            <v>0</v>
          </cell>
          <cell r="L14">
            <v>351200</v>
          </cell>
          <cell r="M14">
            <v>87800</v>
          </cell>
          <cell r="N14">
            <v>0</v>
          </cell>
          <cell r="O14">
            <v>36980</v>
          </cell>
          <cell r="P14">
            <v>36980</v>
          </cell>
        </row>
        <row r="15">
          <cell r="A15" t="str">
            <v>109789</v>
          </cell>
          <cell r="B15" t="str">
            <v>柴野　大輔</v>
          </cell>
          <cell r="C15" t="str">
            <v>06400306</v>
          </cell>
          <cell r="D15" t="str">
            <v>サンビレッジ福岡</v>
          </cell>
          <cell r="E15" t="str">
            <v>D-102</v>
          </cell>
          <cell r="F15">
            <v>266362</v>
          </cell>
          <cell r="G15">
            <v>236909</v>
          </cell>
          <cell r="H15">
            <v>29453</v>
          </cell>
          <cell r="I15">
            <v>73000</v>
          </cell>
          <cell r="J15">
            <v>0</v>
          </cell>
          <cell r="K15">
            <v>0</v>
          </cell>
          <cell r="L15">
            <v>292000</v>
          </cell>
          <cell r="M15">
            <v>0</v>
          </cell>
          <cell r="N15">
            <v>0</v>
          </cell>
          <cell r="O15">
            <v>36982</v>
          </cell>
          <cell r="P15">
            <v>36982</v>
          </cell>
        </row>
        <row r="16">
          <cell r="A16" t="str">
            <v>110558</v>
          </cell>
          <cell r="B16" t="str">
            <v>鍛治　伸幸</v>
          </cell>
          <cell r="C16" t="str">
            <v>06401148</v>
          </cell>
          <cell r="D16" t="str">
            <v>ノースヒルズ中川</v>
          </cell>
          <cell r="E16" t="str">
            <v>４０５</v>
          </cell>
          <cell r="F16">
            <v>75001</v>
          </cell>
          <cell r="G16">
            <v>65552</v>
          </cell>
          <cell r="H16">
            <v>9449</v>
          </cell>
          <cell r="I16">
            <v>160000</v>
          </cell>
          <cell r="J16">
            <v>7000</v>
          </cell>
          <cell r="K16">
            <v>0</v>
          </cell>
          <cell r="L16">
            <v>320000</v>
          </cell>
          <cell r="M16">
            <v>0</v>
          </cell>
          <cell r="N16">
            <v>320000</v>
          </cell>
          <cell r="O16">
            <v>37072</v>
          </cell>
          <cell r="P16">
            <v>37050</v>
          </cell>
        </row>
        <row r="17">
          <cell r="A17" t="str">
            <v>111643</v>
          </cell>
          <cell r="B17" t="str">
            <v>元山　秀樹</v>
          </cell>
          <cell r="C17" t="str">
            <v>06400365</v>
          </cell>
          <cell r="D17" t="str">
            <v>ガーデンハウス徳力</v>
          </cell>
          <cell r="E17" t="str">
            <v>102</v>
          </cell>
          <cell r="F17">
            <v>24780</v>
          </cell>
          <cell r="G17">
            <v>24780</v>
          </cell>
          <cell r="H17">
            <v>0</v>
          </cell>
          <cell r="I17">
            <v>95000</v>
          </cell>
          <cell r="J17">
            <v>0</v>
          </cell>
          <cell r="K17">
            <v>0</v>
          </cell>
          <cell r="L17">
            <v>475000</v>
          </cell>
          <cell r="M17">
            <v>380000</v>
          </cell>
          <cell r="N17">
            <v>0</v>
          </cell>
          <cell r="O17">
            <v>37042</v>
          </cell>
          <cell r="P17">
            <v>37024</v>
          </cell>
        </row>
        <row r="18">
          <cell r="A18" t="str">
            <v>111805</v>
          </cell>
          <cell r="B18" t="str">
            <v>野村　知生</v>
          </cell>
          <cell r="C18" t="str">
            <v>06400374</v>
          </cell>
          <cell r="D18" t="str">
            <v>グランデヴォワ石切</v>
          </cell>
          <cell r="E18" t="str">
            <v>201</v>
          </cell>
          <cell r="F18">
            <v>52526</v>
          </cell>
          <cell r="G18">
            <v>52526</v>
          </cell>
          <cell r="H18">
            <v>0</v>
          </cell>
          <cell r="I18">
            <v>95000</v>
          </cell>
          <cell r="J18">
            <v>0</v>
          </cell>
          <cell r="K18">
            <v>0</v>
          </cell>
          <cell r="L18">
            <v>700000</v>
          </cell>
          <cell r="M18">
            <v>350000</v>
          </cell>
          <cell r="N18">
            <v>0</v>
          </cell>
          <cell r="O18">
            <v>37042</v>
          </cell>
          <cell r="P18">
            <v>37042</v>
          </cell>
        </row>
        <row r="19">
          <cell r="A19" t="str">
            <v>113123</v>
          </cell>
          <cell r="B19" t="str">
            <v>武田　史成</v>
          </cell>
          <cell r="C19" t="str">
            <v>06400399</v>
          </cell>
          <cell r="D19" t="str">
            <v>チサンマンション下戸祭</v>
          </cell>
          <cell r="E19" t="str">
            <v>202</v>
          </cell>
          <cell r="F19">
            <v>380940</v>
          </cell>
          <cell r="G19">
            <v>240000</v>
          </cell>
          <cell r="H19">
            <v>140940</v>
          </cell>
          <cell r="I19">
            <v>120000</v>
          </cell>
          <cell r="J19">
            <v>4000</v>
          </cell>
          <cell r="K19">
            <v>0</v>
          </cell>
          <cell r="L19">
            <v>240000</v>
          </cell>
          <cell r="M19">
            <v>0</v>
          </cell>
          <cell r="N19">
            <v>0</v>
          </cell>
          <cell r="O19">
            <v>36646</v>
          </cell>
          <cell r="P19">
            <v>36646</v>
          </cell>
        </row>
        <row r="20">
          <cell r="A20" t="str">
            <v>113212</v>
          </cell>
          <cell r="B20" t="str">
            <v>松原　栄一</v>
          </cell>
          <cell r="C20" t="str">
            <v>06400404</v>
          </cell>
          <cell r="D20" t="str">
            <v>ダコタハウス</v>
          </cell>
          <cell r="E20" t="str">
            <v>103</v>
          </cell>
          <cell r="F20">
            <v>272895</v>
          </cell>
          <cell r="G20">
            <v>167317</v>
          </cell>
          <cell r="H20">
            <v>105578</v>
          </cell>
          <cell r="I20">
            <v>92000</v>
          </cell>
          <cell r="J20">
            <v>3000</v>
          </cell>
          <cell r="K20">
            <v>0</v>
          </cell>
          <cell r="L20">
            <v>460000</v>
          </cell>
          <cell r="M20">
            <v>0</v>
          </cell>
          <cell r="N20">
            <v>0</v>
          </cell>
          <cell r="O20">
            <v>36979</v>
          </cell>
          <cell r="P20">
            <v>37009</v>
          </cell>
        </row>
        <row r="21">
          <cell r="A21" t="str">
            <v>113247</v>
          </cell>
          <cell r="B21" t="str">
            <v>中口　雅博</v>
          </cell>
          <cell r="C21" t="str">
            <v>06400406</v>
          </cell>
          <cell r="D21" t="str">
            <v>貸家</v>
          </cell>
          <cell r="F21">
            <v>103180</v>
          </cell>
          <cell r="G21">
            <v>103180</v>
          </cell>
          <cell r="H21">
            <v>0</v>
          </cell>
          <cell r="I21">
            <v>70000</v>
          </cell>
          <cell r="J21">
            <v>0</v>
          </cell>
          <cell r="K21">
            <v>0</v>
          </cell>
          <cell r="L21">
            <v>140000</v>
          </cell>
          <cell r="M21">
            <v>0</v>
          </cell>
          <cell r="N21">
            <v>70000</v>
          </cell>
          <cell r="O21">
            <v>36976</v>
          </cell>
          <cell r="P21">
            <v>36981</v>
          </cell>
        </row>
        <row r="22">
          <cell r="A22" t="str">
            <v>113964</v>
          </cell>
          <cell r="B22" t="str">
            <v>井村　博和</v>
          </cell>
          <cell r="C22" t="str">
            <v>06400431</v>
          </cell>
          <cell r="D22" t="str">
            <v>ライオンズマンション本町</v>
          </cell>
          <cell r="E22" t="str">
            <v>1304</v>
          </cell>
          <cell r="F22">
            <v>328860</v>
          </cell>
          <cell r="G22">
            <v>289800</v>
          </cell>
          <cell r="H22">
            <v>39060</v>
          </cell>
          <cell r="I22">
            <v>100000</v>
          </cell>
          <cell r="J22">
            <v>0</v>
          </cell>
          <cell r="K22">
            <v>0</v>
          </cell>
          <cell r="L22">
            <v>300000</v>
          </cell>
          <cell r="M22">
            <v>0</v>
          </cell>
          <cell r="N22">
            <v>0</v>
          </cell>
          <cell r="O22">
            <v>37011</v>
          </cell>
          <cell r="P22">
            <v>37011</v>
          </cell>
        </row>
        <row r="23">
          <cell r="A23" t="str">
            <v>114898</v>
          </cell>
          <cell r="B23" t="str">
            <v>藤森　稔</v>
          </cell>
          <cell r="C23" t="str">
            <v>06401024</v>
          </cell>
          <cell r="D23" t="str">
            <v>三和コーポ古国府Ｎｏ２３</v>
          </cell>
          <cell r="E23" t="str">
            <v>２０６</v>
          </cell>
          <cell r="F23">
            <v>120540</v>
          </cell>
          <cell r="G23">
            <v>100905</v>
          </cell>
          <cell r="H23">
            <v>19635</v>
          </cell>
          <cell r="I23">
            <v>65000</v>
          </cell>
          <cell r="L23">
            <v>195000</v>
          </cell>
          <cell r="M23">
            <v>0</v>
          </cell>
          <cell r="N23">
            <v>0</v>
          </cell>
          <cell r="O23">
            <v>36968</v>
          </cell>
          <cell r="P23">
            <v>36981</v>
          </cell>
        </row>
        <row r="24">
          <cell r="A24" t="str">
            <v>116076</v>
          </cell>
          <cell r="B24" t="str">
            <v>瀬戸　裕昭</v>
          </cell>
          <cell r="C24" t="str">
            <v>06400478</v>
          </cell>
          <cell r="D24" t="str">
            <v>サテラ北３４条</v>
          </cell>
          <cell r="E24" t="str">
            <v>1001</v>
          </cell>
          <cell r="F24">
            <v>382436</v>
          </cell>
          <cell r="G24">
            <v>149776</v>
          </cell>
          <cell r="H24">
            <v>232660</v>
          </cell>
          <cell r="I24">
            <v>75000</v>
          </cell>
          <cell r="J24">
            <v>8000</v>
          </cell>
          <cell r="K24">
            <v>0</v>
          </cell>
          <cell r="L24">
            <v>75000</v>
          </cell>
          <cell r="M24">
            <v>0</v>
          </cell>
          <cell r="N24">
            <v>75000</v>
          </cell>
          <cell r="O24">
            <v>36973</v>
          </cell>
          <cell r="P24">
            <v>36981</v>
          </cell>
        </row>
        <row r="25">
          <cell r="A25" t="str">
            <v>116238</v>
          </cell>
          <cell r="B25" t="str">
            <v>加藤　幹規</v>
          </cell>
          <cell r="C25" t="str">
            <v>06400485</v>
          </cell>
          <cell r="D25" t="str">
            <v>エーデルハイム清水</v>
          </cell>
          <cell r="E25" t="str">
            <v>301</v>
          </cell>
          <cell r="F25">
            <v>227902</v>
          </cell>
          <cell r="G25">
            <v>183692</v>
          </cell>
          <cell r="H25">
            <v>44210</v>
          </cell>
          <cell r="I25">
            <v>85000</v>
          </cell>
          <cell r="J25">
            <v>3000</v>
          </cell>
          <cell r="K25">
            <v>0</v>
          </cell>
          <cell r="L25">
            <v>255000</v>
          </cell>
          <cell r="M25">
            <v>0</v>
          </cell>
          <cell r="N25">
            <v>0</v>
          </cell>
          <cell r="O25">
            <v>37000</v>
          </cell>
          <cell r="P25">
            <v>37000</v>
          </cell>
        </row>
        <row r="26">
          <cell r="A26" t="str">
            <v>116378</v>
          </cell>
          <cell r="B26" t="str">
            <v>篠田　浩</v>
          </cell>
          <cell r="C26" t="str">
            <v>06400492</v>
          </cell>
          <cell r="D26" t="str">
            <v>コープ野村四日市</v>
          </cell>
          <cell r="E26" t="str">
            <v>711</v>
          </cell>
          <cell r="F26">
            <v>497333</v>
          </cell>
          <cell r="G26">
            <v>497333</v>
          </cell>
          <cell r="H26">
            <v>0</v>
          </cell>
          <cell r="I26">
            <v>80000</v>
          </cell>
          <cell r="J26">
            <v>0</v>
          </cell>
          <cell r="K26">
            <v>0</v>
          </cell>
          <cell r="L26">
            <v>300000</v>
          </cell>
          <cell r="M26">
            <v>0</v>
          </cell>
          <cell r="N26">
            <v>200000</v>
          </cell>
          <cell r="O26">
            <v>36950</v>
          </cell>
          <cell r="P26">
            <v>36950</v>
          </cell>
        </row>
        <row r="27">
          <cell r="A27" t="str">
            <v>120049</v>
          </cell>
          <cell r="B27" t="str">
            <v>稲場　就一</v>
          </cell>
          <cell r="C27" t="str">
            <v>06400613</v>
          </cell>
          <cell r="D27" t="str">
            <v>Ｍハイツ</v>
          </cell>
          <cell r="E27" t="str">
            <v>201</v>
          </cell>
          <cell r="F27">
            <v>196910</v>
          </cell>
          <cell r="G27">
            <v>49000</v>
          </cell>
          <cell r="H27">
            <v>147910</v>
          </cell>
          <cell r="I27">
            <v>50000</v>
          </cell>
          <cell r="J27">
            <v>1000</v>
          </cell>
          <cell r="K27">
            <v>0</v>
          </cell>
          <cell r="L27">
            <v>50000</v>
          </cell>
          <cell r="M27">
            <v>0</v>
          </cell>
          <cell r="N27">
            <v>98000</v>
          </cell>
          <cell r="O27">
            <v>36585</v>
          </cell>
          <cell r="P27">
            <v>36585</v>
          </cell>
        </row>
        <row r="28">
          <cell r="A28" t="str">
            <v>120073</v>
          </cell>
          <cell r="B28" t="str">
            <v>大西　明</v>
          </cell>
          <cell r="C28" t="str">
            <v>06400615</v>
          </cell>
          <cell r="D28" t="str">
            <v>レジデンスニシダ</v>
          </cell>
          <cell r="E28" t="str">
            <v>102</v>
          </cell>
          <cell r="F28">
            <v>183235</v>
          </cell>
          <cell r="G28">
            <v>126835</v>
          </cell>
          <cell r="H28">
            <v>56400</v>
          </cell>
          <cell r="I28">
            <v>65000</v>
          </cell>
          <cell r="J28">
            <v>0</v>
          </cell>
          <cell r="K28">
            <v>0</v>
          </cell>
          <cell r="L28">
            <v>260000</v>
          </cell>
          <cell r="M28">
            <v>0</v>
          </cell>
          <cell r="N28">
            <v>0</v>
          </cell>
          <cell r="O28">
            <v>36950</v>
          </cell>
          <cell r="P28">
            <v>36950</v>
          </cell>
        </row>
        <row r="29">
          <cell r="A29" t="str">
            <v>123838</v>
          </cell>
          <cell r="B29" t="str">
            <v>中司　太郎</v>
          </cell>
          <cell r="C29" t="str">
            <v>06400741</v>
          </cell>
          <cell r="D29" t="str">
            <v>さくらハイツ</v>
          </cell>
          <cell r="E29" t="str">
            <v>401</v>
          </cell>
          <cell r="F29">
            <v>83132</v>
          </cell>
          <cell r="G29">
            <v>57407</v>
          </cell>
          <cell r="H29">
            <v>25725</v>
          </cell>
          <cell r="I29">
            <v>55000</v>
          </cell>
          <cell r="J29">
            <v>3000</v>
          </cell>
          <cell r="K29">
            <v>0</v>
          </cell>
          <cell r="L29">
            <v>165000</v>
          </cell>
          <cell r="M29">
            <v>0</v>
          </cell>
          <cell r="N29">
            <v>0</v>
          </cell>
          <cell r="O29">
            <v>36981</v>
          </cell>
          <cell r="P29">
            <v>36981</v>
          </cell>
        </row>
        <row r="30">
          <cell r="A30" t="str">
            <v>124451</v>
          </cell>
          <cell r="B30" t="str">
            <v>林　忠俊</v>
          </cell>
          <cell r="C30" t="str">
            <v>06400762</v>
          </cell>
          <cell r="D30" t="str">
            <v>コーポラス萩原</v>
          </cell>
          <cell r="E30" t="str">
            <v>301</v>
          </cell>
          <cell r="F30">
            <v>106950</v>
          </cell>
          <cell r="G30">
            <v>96957</v>
          </cell>
          <cell r="H30">
            <v>9993</v>
          </cell>
          <cell r="I30">
            <v>60000</v>
          </cell>
          <cell r="J30">
            <v>0</v>
          </cell>
          <cell r="K30">
            <v>0</v>
          </cell>
          <cell r="L30">
            <v>180000</v>
          </cell>
          <cell r="M30">
            <v>60000</v>
          </cell>
          <cell r="N30">
            <v>0</v>
          </cell>
          <cell r="O30">
            <v>37011</v>
          </cell>
          <cell r="P30">
            <v>37011</v>
          </cell>
        </row>
        <row r="31">
          <cell r="A31" t="str">
            <v>124567</v>
          </cell>
          <cell r="B31" t="str">
            <v>田所　司</v>
          </cell>
          <cell r="C31" t="str">
            <v>06401283</v>
          </cell>
          <cell r="D31" t="str">
            <v>楠風イルミナ</v>
          </cell>
          <cell r="E31" t="str">
            <v>４０４</v>
          </cell>
          <cell r="F31">
            <v>0</v>
          </cell>
          <cell r="G31">
            <v>0</v>
          </cell>
          <cell r="H31">
            <v>0</v>
          </cell>
          <cell r="I31">
            <v>80000</v>
          </cell>
          <cell r="J31">
            <v>0</v>
          </cell>
          <cell r="K31">
            <v>0</v>
          </cell>
          <cell r="L31">
            <v>160000</v>
          </cell>
          <cell r="M31">
            <v>0</v>
          </cell>
          <cell r="N31">
            <v>0</v>
          </cell>
          <cell r="O31">
            <v>37011</v>
          </cell>
          <cell r="P31">
            <v>37011</v>
          </cell>
        </row>
        <row r="32">
          <cell r="A32" t="str">
            <v>124923</v>
          </cell>
          <cell r="B32" t="str">
            <v>森口　純一郎</v>
          </cell>
          <cell r="C32" t="str">
            <v>06401099</v>
          </cell>
          <cell r="D32" t="str">
            <v>ウッディハイツ</v>
          </cell>
          <cell r="E32" t="str">
            <v>Ⅰ-Ｄ</v>
          </cell>
          <cell r="F32">
            <v>87150</v>
          </cell>
          <cell r="G32">
            <v>87150</v>
          </cell>
          <cell r="H32">
            <v>0</v>
          </cell>
          <cell r="I32">
            <v>80000</v>
          </cell>
          <cell r="J32">
            <v>0</v>
          </cell>
          <cell r="K32">
            <v>0</v>
          </cell>
          <cell r="L32">
            <v>160000</v>
          </cell>
          <cell r="M32">
            <v>0</v>
          </cell>
          <cell r="N32">
            <v>80000</v>
          </cell>
          <cell r="O32">
            <v>36950</v>
          </cell>
          <cell r="P32">
            <v>36930</v>
          </cell>
        </row>
        <row r="33">
          <cell r="A33" t="str">
            <v>126969</v>
          </cell>
          <cell r="B33" t="str">
            <v>村上　知子</v>
          </cell>
          <cell r="C33" t="str">
            <v>06400846</v>
          </cell>
          <cell r="D33" t="str">
            <v>ＫＮ徳丸</v>
          </cell>
          <cell r="E33" t="str">
            <v>206</v>
          </cell>
          <cell r="F33">
            <v>0</v>
          </cell>
          <cell r="G33">
            <v>0</v>
          </cell>
          <cell r="H33">
            <v>0</v>
          </cell>
          <cell r="I33">
            <v>73000</v>
          </cell>
          <cell r="J33">
            <v>4000</v>
          </cell>
          <cell r="K33">
            <v>0</v>
          </cell>
          <cell r="L33">
            <v>219000</v>
          </cell>
          <cell r="M33">
            <v>0</v>
          </cell>
          <cell r="N33">
            <v>0</v>
          </cell>
          <cell r="O33">
            <v>36981</v>
          </cell>
          <cell r="P33">
            <v>36981</v>
          </cell>
        </row>
        <row r="34">
          <cell r="A34" t="str">
            <v>127140</v>
          </cell>
          <cell r="B34" t="str">
            <v>西川　隆</v>
          </cell>
          <cell r="C34" t="str">
            <v>06400849</v>
          </cell>
          <cell r="D34" t="str">
            <v>水口町虫生野中央住宅</v>
          </cell>
          <cell r="E34" t="str">
            <v>壱</v>
          </cell>
          <cell r="F34">
            <v>0</v>
          </cell>
          <cell r="G34">
            <v>0</v>
          </cell>
          <cell r="H34">
            <v>0</v>
          </cell>
          <cell r="I34">
            <v>100000</v>
          </cell>
          <cell r="J34">
            <v>0</v>
          </cell>
          <cell r="K34">
            <v>0</v>
          </cell>
          <cell r="L34">
            <v>300000</v>
          </cell>
          <cell r="M34">
            <v>0</v>
          </cell>
          <cell r="N34">
            <v>300000</v>
          </cell>
          <cell r="O34">
            <v>37072</v>
          </cell>
          <cell r="P34">
            <v>37072</v>
          </cell>
        </row>
        <row r="35">
          <cell r="A35" t="str">
            <v>127566</v>
          </cell>
          <cell r="B35" t="str">
            <v>若林　信</v>
          </cell>
          <cell r="C35" t="str">
            <v>06400873</v>
          </cell>
          <cell r="D35" t="str">
            <v>フルール西木田Ｂ棟</v>
          </cell>
          <cell r="E35" t="str">
            <v>203</v>
          </cell>
          <cell r="F35">
            <v>92400</v>
          </cell>
          <cell r="G35">
            <v>86258</v>
          </cell>
          <cell r="H35">
            <v>6142</v>
          </cell>
          <cell r="I35">
            <v>59000</v>
          </cell>
          <cell r="J35">
            <v>4000</v>
          </cell>
          <cell r="K35">
            <v>0</v>
          </cell>
          <cell r="L35">
            <v>177000</v>
          </cell>
          <cell r="M35">
            <v>0</v>
          </cell>
          <cell r="N35">
            <v>59000</v>
          </cell>
          <cell r="O35">
            <v>37023</v>
          </cell>
          <cell r="P35">
            <v>37042</v>
          </cell>
        </row>
        <row r="36">
          <cell r="A36" t="str">
            <v>129461</v>
          </cell>
          <cell r="B36" t="str">
            <v>岡崎　恵美</v>
          </cell>
          <cell r="C36" t="str">
            <v>06400965</v>
          </cell>
          <cell r="D36" t="str">
            <v>ＱＵＡＴＲＥ　ＳＡＥＳＯＮＳ</v>
          </cell>
          <cell r="E36" t="str">
            <v>206</v>
          </cell>
          <cell r="F36">
            <v>53340</v>
          </cell>
          <cell r="G36">
            <v>53340</v>
          </cell>
          <cell r="H36">
            <v>0</v>
          </cell>
          <cell r="I36">
            <v>88000</v>
          </cell>
          <cell r="J36">
            <v>5000</v>
          </cell>
          <cell r="K36">
            <v>0</v>
          </cell>
          <cell r="L36">
            <v>176000</v>
          </cell>
          <cell r="M36">
            <v>0</v>
          </cell>
          <cell r="N36">
            <v>176000</v>
          </cell>
          <cell r="O36">
            <v>36981</v>
          </cell>
          <cell r="P36">
            <v>36981</v>
          </cell>
        </row>
        <row r="37">
          <cell r="A37" t="str">
            <v>129720</v>
          </cell>
          <cell r="B37" t="str">
            <v>渡邊　信一</v>
          </cell>
          <cell r="C37" t="str">
            <v>06400984</v>
          </cell>
          <cell r="D37" t="str">
            <v>グリーンハウス・ヴィラ</v>
          </cell>
          <cell r="E37" t="str">
            <v>4-B</v>
          </cell>
          <cell r="F37">
            <v>289905</v>
          </cell>
          <cell r="G37">
            <v>245000</v>
          </cell>
          <cell r="H37">
            <v>44905</v>
          </cell>
          <cell r="I37">
            <v>115000</v>
          </cell>
          <cell r="J37">
            <v>0</v>
          </cell>
          <cell r="K37">
            <v>0</v>
          </cell>
          <cell r="L37">
            <v>345000</v>
          </cell>
          <cell r="M37">
            <v>0</v>
          </cell>
          <cell r="N37">
            <v>0</v>
          </cell>
          <cell r="O37">
            <v>36646</v>
          </cell>
          <cell r="P37">
            <v>36646</v>
          </cell>
        </row>
      </sheetData>
      <sheetData sheetId="1"/>
      <sheetData sheetId="2"/>
      <sheetData sheetId="3"/>
      <sheetData sheetId="4"/>
      <sheetData sheetId="5"/>
      <sheetData sheetId="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H13 7月請求"/>
      <sheetName val="Sheet2"/>
      <sheetName val="分譲Ｍ送付状"/>
    </sheetNames>
    <sheetDataSet>
      <sheetData sheetId="0" refreshError="1">
        <row r="5">
          <cell r="A5">
            <v>1</v>
          </cell>
          <cell r="B5">
            <v>68017</v>
          </cell>
          <cell r="C5" t="str">
            <v>渡辺  正好</v>
          </cell>
          <cell r="D5" t="str">
            <v>ﾜﾀﾅﾍﾞﾏｻﾖｼ</v>
          </cell>
          <cell r="E5">
            <v>0</v>
          </cell>
          <cell r="F5">
            <v>1458</v>
          </cell>
          <cell r="G5" t="str">
            <v>社有</v>
          </cell>
          <cell r="I5">
            <v>22280</v>
          </cell>
          <cell r="K5">
            <v>22280</v>
          </cell>
          <cell r="O5">
            <v>0</v>
          </cell>
          <cell r="P5">
            <v>22280</v>
          </cell>
        </row>
        <row r="6">
          <cell r="A6">
            <v>2</v>
          </cell>
          <cell r="B6">
            <v>69055</v>
          </cell>
          <cell r="C6" t="str">
            <v>宗山  一夫</v>
          </cell>
          <cell r="D6" t="str">
            <v>ﾑﾈﾔﾏｶｽﾞｵ</v>
          </cell>
          <cell r="E6">
            <v>2</v>
          </cell>
          <cell r="F6">
            <v>1168</v>
          </cell>
          <cell r="G6" t="str">
            <v>社有</v>
          </cell>
          <cell r="I6">
            <v>33000</v>
          </cell>
          <cell r="K6">
            <v>33000</v>
          </cell>
          <cell r="O6">
            <v>0</v>
          </cell>
          <cell r="P6">
            <v>33000</v>
          </cell>
        </row>
        <row r="7">
          <cell r="A7">
            <v>3</v>
          </cell>
          <cell r="B7">
            <v>90040</v>
          </cell>
          <cell r="C7" t="str">
            <v>浦上  公一</v>
          </cell>
          <cell r="D7" t="str">
            <v>ｳﾗｶﾞﾐｺｳｲﾁ</v>
          </cell>
          <cell r="E7">
            <v>4</v>
          </cell>
          <cell r="F7">
            <v>1403</v>
          </cell>
          <cell r="G7" t="str">
            <v>社有</v>
          </cell>
          <cell r="I7">
            <v>26740</v>
          </cell>
          <cell r="K7">
            <v>26740</v>
          </cell>
          <cell r="O7">
            <v>0</v>
          </cell>
          <cell r="P7">
            <v>26740</v>
          </cell>
        </row>
        <row r="8">
          <cell r="A8">
            <v>4</v>
          </cell>
          <cell r="B8">
            <v>80006</v>
          </cell>
          <cell r="C8" t="str">
            <v>松本  光広</v>
          </cell>
          <cell r="D8" t="str">
            <v>ﾏﾂﾓﾄﾐﾂﾋﾛ</v>
          </cell>
          <cell r="E8">
            <v>4</v>
          </cell>
          <cell r="F8">
            <v>1461</v>
          </cell>
          <cell r="G8" t="str">
            <v>社有</v>
          </cell>
          <cell r="I8">
            <v>19520</v>
          </cell>
          <cell r="K8">
            <v>19520</v>
          </cell>
          <cell r="O8">
            <v>0</v>
          </cell>
          <cell r="P8">
            <v>19520</v>
          </cell>
        </row>
        <row r="9">
          <cell r="A9">
            <v>5</v>
          </cell>
          <cell r="B9">
            <v>67090</v>
          </cell>
          <cell r="C9" t="str">
            <v>荻原  久男</v>
          </cell>
          <cell r="D9" t="str">
            <v>ｵｷﾞﾜﾗﾋｻｵ</v>
          </cell>
          <cell r="E9">
            <v>5</v>
          </cell>
          <cell r="F9">
            <v>1491</v>
          </cell>
          <cell r="G9" t="str">
            <v>社有</v>
          </cell>
          <cell r="I9">
            <v>19200</v>
          </cell>
          <cell r="K9">
            <v>19200</v>
          </cell>
          <cell r="L9">
            <v>9000</v>
          </cell>
          <cell r="N9">
            <v>11400</v>
          </cell>
          <cell r="O9">
            <v>20400</v>
          </cell>
          <cell r="P9">
            <v>39600</v>
          </cell>
        </row>
        <row r="10">
          <cell r="A10">
            <v>6</v>
          </cell>
          <cell r="B10">
            <v>90050</v>
          </cell>
          <cell r="C10" t="str">
            <v>相澤  康弘</v>
          </cell>
          <cell r="D10" t="str">
            <v>ｱｲｻﾞﾜﾔｽﾋﾛ</v>
          </cell>
          <cell r="E10">
            <v>0</v>
          </cell>
          <cell r="F10">
            <v>1468</v>
          </cell>
          <cell r="H10">
            <v>268000</v>
          </cell>
          <cell r="I10">
            <v>134000</v>
          </cell>
          <cell r="J10">
            <v>68600</v>
          </cell>
          <cell r="K10">
            <v>65400</v>
          </cell>
          <cell r="O10">
            <v>0</v>
          </cell>
          <cell r="P10">
            <v>134000</v>
          </cell>
          <cell r="R10">
            <v>30310</v>
          </cell>
        </row>
        <row r="11">
          <cell r="A11">
            <v>7</v>
          </cell>
          <cell r="B11">
            <v>90035</v>
          </cell>
          <cell r="C11" t="str">
            <v>青木  正義</v>
          </cell>
          <cell r="D11" t="str">
            <v>ｱｵｷﾏｻﾖｼ</v>
          </cell>
          <cell r="E11">
            <v>0</v>
          </cell>
          <cell r="F11">
            <v>1394</v>
          </cell>
          <cell r="H11">
            <v>426000</v>
          </cell>
          <cell r="I11">
            <v>142000</v>
          </cell>
          <cell r="J11">
            <v>68600</v>
          </cell>
          <cell r="K11">
            <v>73400</v>
          </cell>
          <cell r="M11">
            <v>3000</v>
          </cell>
          <cell r="O11">
            <v>3000</v>
          </cell>
          <cell r="P11">
            <v>145000</v>
          </cell>
          <cell r="R11">
            <v>28119</v>
          </cell>
        </row>
        <row r="12">
          <cell r="A12">
            <v>8</v>
          </cell>
          <cell r="B12">
            <v>83003</v>
          </cell>
          <cell r="C12" t="str">
            <v>青島  俊哉</v>
          </cell>
          <cell r="D12" t="str">
            <v>ｱｵｼﾏﾄｼﾔ</v>
          </cell>
          <cell r="E12">
            <v>0</v>
          </cell>
          <cell r="F12">
            <v>1388</v>
          </cell>
          <cell r="H12">
            <v>240000</v>
          </cell>
          <cell r="I12">
            <v>112000</v>
          </cell>
          <cell r="J12">
            <v>68600</v>
          </cell>
          <cell r="K12">
            <v>43400</v>
          </cell>
          <cell r="M12">
            <v>2000</v>
          </cell>
          <cell r="O12">
            <v>2000</v>
          </cell>
          <cell r="P12">
            <v>114000</v>
          </cell>
          <cell r="R12">
            <v>28045</v>
          </cell>
        </row>
        <row r="13">
          <cell r="A13">
            <v>9</v>
          </cell>
          <cell r="B13">
            <v>68042</v>
          </cell>
          <cell r="C13" t="str">
            <v>茜谷  義人</v>
          </cell>
          <cell r="D13" t="str">
            <v>ｱｶﾈﾔﾖｼﾋﾄ</v>
          </cell>
          <cell r="E13">
            <v>0</v>
          </cell>
          <cell r="F13">
            <v>1425</v>
          </cell>
          <cell r="H13">
            <v>63000</v>
          </cell>
          <cell r="I13">
            <v>63000</v>
          </cell>
          <cell r="J13">
            <v>44100</v>
          </cell>
          <cell r="K13">
            <v>18900</v>
          </cell>
          <cell r="M13">
            <v>3000</v>
          </cell>
          <cell r="O13">
            <v>3000</v>
          </cell>
          <cell r="P13">
            <v>66000</v>
          </cell>
          <cell r="R13">
            <v>10818</v>
          </cell>
        </row>
        <row r="14">
          <cell r="A14">
            <v>10</v>
          </cell>
          <cell r="B14">
            <v>70048</v>
          </cell>
          <cell r="C14" t="str">
            <v>浅野  忠則</v>
          </cell>
          <cell r="D14" t="str">
            <v>ｱｻﾉﾀﾀﾞﾉﾘ</v>
          </cell>
          <cell r="E14">
            <v>0</v>
          </cell>
          <cell r="F14">
            <v>1172</v>
          </cell>
          <cell r="H14">
            <v>260000</v>
          </cell>
          <cell r="I14">
            <v>130000</v>
          </cell>
          <cell r="J14">
            <v>80500</v>
          </cell>
          <cell r="K14">
            <v>49500</v>
          </cell>
          <cell r="O14">
            <v>0</v>
          </cell>
          <cell r="P14">
            <v>130000</v>
          </cell>
          <cell r="R14">
            <v>25741</v>
          </cell>
        </row>
        <row r="15">
          <cell r="A15">
            <v>11</v>
          </cell>
          <cell r="B15">
            <v>91051</v>
          </cell>
          <cell r="C15" t="str">
            <v>浅原  康路</v>
          </cell>
          <cell r="D15" t="str">
            <v>ｱｻﾊﾗﾔｽﾐﾁ</v>
          </cell>
          <cell r="E15">
            <v>0</v>
          </cell>
          <cell r="F15">
            <v>1429</v>
          </cell>
          <cell r="H15">
            <v>178000</v>
          </cell>
          <cell r="I15">
            <v>89000</v>
          </cell>
          <cell r="J15">
            <v>50050</v>
          </cell>
          <cell r="K15">
            <v>38950</v>
          </cell>
          <cell r="M15">
            <v>1000</v>
          </cell>
          <cell r="O15">
            <v>1000</v>
          </cell>
          <cell r="P15">
            <v>90000</v>
          </cell>
          <cell r="R15">
            <v>23685</v>
          </cell>
        </row>
        <row r="16">
          <cell r="A16">
            <v>12</v>
          </cell>
          <cell r="B16" t="str">
            <v>B9511</v>
          </cell>
          <cell r="C16" t="str">
            <v>阿部  哲也</v>
          </cell>
          <cell r="D16" t="str">
            <v>ｱﾍﾞﾃﾂﾔ</v>
          </cell>
          <cell r="E16">
            <v>0</v>
          </cell>
          <cell r="F16">
            <v>1444</v>
          </cell>
          <cell r="H16">
            <v>182000</v>
          </cell>
          <cell r="I16">
            <v>91000</v>
          </cell>
          <cell r="J16">
            <v>0</v>
          </cell>
          <cell r="K16">
            <v>91000</v>
          </cell>
          <cell r="M16">
            <v>2000</v>
          </cell>
          <cell r="O16">
            <v>2000</v>
          </cell>
          <cell r="P16">
            <v>93000</v>
          </cell>
          <cell r="R16">
            <v>29545</v>
          </cell>
          <cell r="T16" t="str">
            <v>保証金･仲介料のみ会社負担</v>
          </cell>
        </row>
        <row r="17">
          <cell r="A17">
            <v>13</v>
          </cell>
          <cell r="B17">
            <v>71106</v>
          </cell>
          <cell r="C17" t="str">
            <v>新井  隆</v>
          </cell>
          <cell r="D17" t="str">
            <v>ｱﾗｲﾀｶｼ</v>
          </cell>
          <cell r="E17">
            <v>0</v>
          </cell>
          <cell r="F17">
            <v>1474</v>
          </cell>
          <cell r="H17">
            <v>188800</v>
          </cell>
          <cell r="I17">
            <v>87000</v>
          </cell>
          <cell r="J17">
            <v>50050</v>
          </cell>
          <cell r="K17">
            <v>36950</v>
          </cell>
          <cell r="M17">
            <v>7400</v>
          </cell>
          <cell r="O17">
            <v>7400</v>
          </cell>
          <cell r="P17">
            <v>94400</v>
          </cell>
          <cell r="R17">
            <v>16278</v>
          </cell>
          <cell r="S17" t="str">
            <v>単身</v>
          </cell>
        </row>
        <row r="18">
          <cell r="A18">
            <v>14</v>
          </cell>
          <cell r="B18">
            <v>72052</v>
          </cell>
          <cell r="C18" t="str">
            <v>池本  正記</v>
          </cell>
          <cell r="D18" t="str">
            <v>ｲｹﾓﾄﾏｻｷ</v>
          </cell>
          <cell r="E18">
            <v>0</v>
          </cell>
          <cell r="F18">
            <v>1377</v>
          </cell>
          <cell r="H18">
            <v>381000</v>
          </cell>
          <cell r="I18">
            <v>127000</v>
          </cell>
          <cell r="J18">
            <v>80500</v>
          </cell>
          <cell r="K18">
            <v>46500</v>
          </cell>
          <cell r="M18">
            <v>4000</v>
          </cell>
          <cell r="O18">
            <v>4000</v>
          </cell>
          <cell r="P18">
            <v>131000</v>
          </cell>
          <cell r="R18">
            <v>32119</v>
          </cell>
        </row>
        <row r="19">
          <cell r="A19">
            <v>15</v>
          </cell>
          <cell r="B19">
            <v>66066</v>
          </cell>
          <cell r="C19" t="str">
            <v>石田  康二</v>
          </cell>
          <cell r="D19" t="str">
            <v>ｲｼﾀﾞｺｳｼﾞ</v>
          </cell>
          <cell r="E19">
            <v>0</v>
          </cell>
          <cell r="F19">
            <v>1438</v>
          </cell>
          <cell r="H19">
            <v>210000</v>
          </cell>
          <cell r="I19">
            <v>105000</v>
          </cell>
          <cell r="J19">
            <v>68600</v>
          </cell>
          <cell r="K19">
            <v>36400</v>
          </cell>
          <cell r="O19">
            <v>0</v>
          </cell>
          <cell r="P19">
            <v>105000</v>
          </cell>
          <cell r="R19">
            <v>14598</v>
          </cell>
        </row>
        <row r="20">
          <cell r="A20">
            <v>16</v>
          </cell>
          <cell r="B20">
            <v>68001</v>
          </cell>
          <cell r="C20" t="str">
            <v>石塚  光雄</v>
          </cell>
          <cell r="D20" t="str">
            <v>ｲｼﾂﾞｶﾐﾂｵ</v>
          </cell>
          <cell r="E20">
            <v>0</v>
          </cell>
          <cell r="F20">
            <v>1479</v>
          </cell>
          <cell r="H20">
            <v>144000</v>
          </cell>
          <cell r="I20">
            <v>72000</v>
          </cell>
          <cell r="J20">
            <v>50050</v>
          </cell>
          <cell r="K20">
            <v>21950</v>
          </cell>
          <cell r="M20">
            <v>3000</v>
          </cell>
          <cell r="O20">
            <v>3000</v>
          </cell>
          <cell r="P20">
            <v>75000</v>
          </cell>
          <cell r="R20">
            <v>30326</v>
          </cell>
        </row>
        <row r="21">
          <cell r="A21">
            <v>17</v>
          </cell>
          <cell r="B21">
            <v>69061</v>
          </cell>
          <cell r="C21" t="str">
            <v>市倉  功</v>
          </cell>
          <cell r="D21" t="str">
            <v>ｲﾁｸﾗｲｻｵ</v>
          </cell>
          <cell r="E21">
            <v>0</v>
          </cell>
          <cell r="F21">
            <v>1472</v>
          </cell>
          <cell r="H21">
            <v>70000</v>
          </cell>
          <cell r="I21">
            <v>70000</v>
          </cell>
          <cell r="J21">
            <v>49000</v>
          </cell>
          <cell r="K21">
            <v>21000</v>
          </cell>
          <cell r="M21">
            <v>2000</v>
          </cell>
          <cell r="O21">
            <v>2000</v>
          </cell>
          <cell r="P21">
            <v>72000</v>
          </cell>
          <cell r="R21">
            <v>35023</v>
          </cell>
          <cell r="S21" t="str">
            <v>単身</v>
          </cell>
        </row>
        <row r="22">
          <cell r="A22">
            <v>18</v>
          </cell>
          <cell r="B22">
            <v>89006</v>
          </cell>
          <cell r="C22" t="str">
            <v>伊藤  泰成</v>
          </cell>
          <cell r="D22" t="str">
            <v>ｲﾄｳﾀｲｾｲ</v>
          </cell>
          <cell r="E22">
            <v>0</v>
          </cell>
          <cell r="F22">
            <v>1409</v>
          </cell>
          <cell r="H22">
            <v>182000</v>
          </cell>
          <cell r="I22">
            <v>91000</v>
          </cell>
          <cell r="J22">
            <v>50050</v>
          </cell>
          <cell r="K22">
            <v>40950</v>
          </cell>
          <cell r="M22">
            <v>4000</v>
          </cell>
          <cell r="O22">
            <v>4000</v>
          </cell>
          <cell r="P22">
            <v>95000</v>
          </cell>
          <cell r="R22">
            <v>23221</v>
          </cell>
        </row>
        <row r="23">
          <cell r="A23">
            <v>19</v>
          </cell>
          <cell r="B23">
            <v>63053</v>
          </cell>
          <cell r="C23" t="str">
            <v>伊藤  久司</v>
          </cell>
          <cell r="D23" t="str">
            <v>ｲﾄｳﾋｻｼ</v>
          </cell>
          <cell r="E23">
            <v>0</v>
          </cell>
          <cell r="F23">
            <v>1464</v>
          </cell>
          <cell r="H23">
            <v>148000</v>
          </cell>
          <cell r="I23">
            <v>74000</v>
          </cell>
          <cell r="J23">
            <v>50050</v>
          </cell>
          <cell r="K23">
            <v>23950</v>
          </cell>
          <cell r="M23">
            <v>3000</v>
          </cell>
          <cell r="O23">
            <v>3000</v>
          </cell>
          <cell r="P23">
            <v>77000</v>
          </cell>
          <cell r="R23">
            <v>30207</v>
          </cell>
          <cell r="S23" t="str">
            <v>単身</v>
          </cell>
        </row>
        <row r="24">
          <cell r="A24">
            <v>20</v>
          </cell>
          <cell r="B24">
            <v>63023</v>
          </cell>
          <cell r="C24" t="str">
            <v>伊藤  美義</v>
          </cell>
          <cell r="D24" t="str">
            <v>ｲﾄｳﾐﾖｼ</v>
          </cell>
          <cell r="E24">
            <v>0</v>
          </cell>
          <cell r="F24">
            <v>1505</v>
          </cell>
          <cell r="H24">
            <v>208000</v>
          </cell>
          <cell r="I24">
            <v>104000</v>
          </cell>
          <cell r="J24">
            <v>50050</v>
          </cell>
          <cell r="K24">
            <v>53950</v>
          </cell>
          <cell r="M24">
            <v>3000</v>
          </cell>
          <cell r="N24">
            <v>4000</v>
          </cell>
          <cell r="O24">
            <v>7000</v>
          </cell>
          <cell r="P24">
            <v>111000</v>
          </cell>
          <cell r="R24">
            <v>26445</v>
          </cell>
          <cell r="S24" t="str">
            <v>単身</v>
          </cell>
        </row>
        <row r="25">
          <cell r="A25">
            <v>21</v>
          </cell>
          <cell r="B25">
            <v>60001</v>
          </cell>
          <cell r="C25" t="str">
            <v>入江  武之</v>
          </cell>
          <cell r="D25" t="str">
            <v>ｲﾘｴﾀｹﾕｷ</v>
          </cell>
          <cell r="E25">
            <v>0</v>
          </cell>
          <cell r="F25">
            <v>1448</v>
          </cell>
          <cell r="H25">
            <v>140000</v>
          </cell>
          <cell r="I25">
            <v>70000</v>
          </cell>
          <cell r="J25">
            <v>49000</v>
          </cell>
          <cell r="K25">
            <v>21000</v>
          </cell>
          <cell r="M25">
            <v>2000</v>
          </cell>
          <cell r="O25">
            <v>2000</v>
          </cell>
          <cell r="P25">
            <v>72000</v>
          </cell>
          <cell r="R25">
            <v>29428</v>
          </cell>
          <cell r="S25" t="str">
            <v>単身</v>
          </cell>
        </row>
        <row r="26">
          <cell r="A26">
            <v>22</v>
          </cell>
          <cell r="B26">
            <v>71096</v>
          </cell>
          <cell r="C26" t="str">
            <v>岩方  幸雄</v>
          </cell>
          <cell r="D26" t="str">
            <v>ｲﾜｶﾀﾕｷｵ</v>
          </cell>
          <cell r="E26">
            <v>0</v>
          </cell>
          <cell r="F26">
            <v>1401</v>
          </cell>
          <cell r="H26">
            <v>140000</v>
          </cell>
          <cell r="I26">
            <v>70000</v>
          </cell>
          <cell r="J26">
            <v>49000</v>
          </cell>
          <cell r="K26">
            <v>21000</v>
          </cell>
          <cell r="O26">
            <v>0</v>
          </cell>
          <cell r="P26">
            <v>70000</v>
          </cell>
          <cell r="R26">
            <v>32551</v>
          </cell>
        </row>
        <row r="27">
          <cell r="A27">
            <v>23</v>
          </cell>
          <cell r="B27">
            <v>88021</v>
          </cell>
          <cell r="C27" t="str">
            <v>内田  康久</v>
          </cell>
          <cell r="D27" t="str">
            <v>ｳﾁﾀﾞﾔｽﾋｻ</v>
          </cell>
          <cell r="E27">
            <v>0</v>
          </cell>
          <cell r="F27">
            <v>1385</v>
          </cell>
          <cell r="H27">
            <v>332000</v>
          </cell>
          <cell r="I27">
            <v>166000</v>
          </cell>
          <cell r="J27">
            <v>68600</v>
          </cell>
          <cell r="K27">
            <v>97400</v>
          </cell>
          <cell r="M27">
            <v>12000</v>
          </cell>
          <cell r="O27">
            <v>12000</v>
          </cell>
          <cell r="P27">
            <v>178000</v>
          </cell>
          <cell r="Q27">
            <v>25</v>
          </cell>
          <cell r="R27">
            <v>32333</v>
          </cell>
        </row>
        <row r="28">
          <cell r="A28">
            <v>24</v>
          </cell>
          <cell r="B28">
            <v>83005</v>
          </cell>
          <cell r="C28" t="str">
            <v>内平  雅彦</v>
          </cell>
          <cell r="D28" t="str">
            <v>ｳﾁﾋﾗﾏｻﾋｺ</v>
          </cell>
          <cell r="E28">
            <v>0</v>
          </cell>
          <cell r="F28">
            <v>1437</v>
          </cell>
          <cell r="H28">
            <v>178000</v>
          </cell>
          <cell r="I28">
            <v>89000</v>
          </cell>
          <cell r="J28">
            <v>62300</v>
          </cell>
          <cell r="K28">
            <v>26700</v>
          </cell>
          <cell r="M28">
            <v>5000</v>
          </cell>
          <cell r="O28">
            <v>5000</v>
          </cell>
          <cell r="P28">
            <v>94000</v>
          </cell>
          <cell r="R28">
            <v>24591</v>
          </cell>
        </row>
        <row r="29">
          <cell r="A29">
            <v>25</v>
          </cell>
          <cell r="B29">
            <v>71092</v>
          </cell>
          <cell r="C29" t="str">
            <v>内堀  隆</v>
          </cell>
          <cell r="D29" t="str">
            <v>ｳﾁﾎﾞﾘﾀｶｼ</v>
          </cell>
          <cell r="E29">
            <v>0</v>
          </cell>
          <cell r="F29">
            <v>1503</v>
          </cell>
          <cell r="H29">
            <v>396000</v>
          </cell>
          <cell r="I29">
            <v>132000</v>
          </cell>
          <cell r="J29">
            <v>50050</v>
          </cell>
          <cell r="K29">
            <v>81950</v>
          </cell>
          <cell r="M29">
            <v>5000</v>
          </cell>
          <cell r="O29">
            <v>5000</v>
          </cell>
          <cell r="P29">
            <v>137000</v>
          </cell>
          <cell r="Q29">
            <v>25</v>
          </cell>
          <cell r="R29">
            <v>26603</v>
          </cell>
        </row>
        <row r="30">
          <cell r="A30">
            <v>26</v>
          </cell>
          <cell r="B30">
            <v>84052</v>
          </cell>
          <cell r="C30" t="str">
            <v>大嶽  弘之</v>
          </cell>
          <cell r="D30" t="str">
            <v>ｵｵﾀｹﾋﾛﾕｷ</v>
          </cell>
          <cell r="E30">
            <v>0</v>
          </cell>
          <cell r="F30">
            <v>1475</v>
          </cell>
          <cell r="H30">
            <v>320000</v>
          </cell>
          <cell r="I30">
            <v>80000</v>
          </cell>
          <cell r="J30">
            <v>50050</v>
          </cell>
          <cell r="K30">
            <v>29950</v>
          </cell>
          <cell r="O30">
            <v>0</v>
          </cell>
          <cell r="P30">
            <v>80000</v>
          </cell>
          <cell r="R30">
            <v>23698</v>
          </cell>
          <cell r="T30" t="str">
            <v>保証金２ｹ月分償却</v>
          </cell>
        </row>
        <row r="31">
          <cell r="A31">
            <v>27</v>
          </cell>
          <cell r="B31">
            <v>89001</v>
          </cell>
          <cell r="C31" t="str">
            <v>大友  俊一</v>
          </cell>
          <cell r="D31" t="str">
            <v>ｵｵﾄﾓｼｭﾝｲﾁ</v>
          </cell>
          <cell r="E31">
            <v>0</v>
          </cell>
          <cell r="F31">
            <v>1501</v>
          </cell>
          <cell r="H31">
            <v>316000</v>
          </cell>
          <cell r="I31">
            <v>148000</v>
          </cell>
          <cell r="J31">
            <v>68600</v>
          </cell>
          <cell r="K31">
            <v>79400</v>
          </cell>
          <cell r="M31">
            <v>5000</v>
          </cell>
          <cell r="O31">
            <v>5000</v>
          </cell>
          <cell r="P31">
            <v>153000</v>
          </cell>
          <cell r="R31">
            <v>30805</v>
          </cell>
        </row>
        <row r="32">
          <cell r="A32">
            <v>28</v>
          </cell>
          <cell r="B32">
            <v>69115</v>
          </cell>
          <cell r="C32" t="str">
            <v>大場  友一</v>
          </cell>
          <cell r="D32" t="str">
            <v>ｵｵﾊﾞﾕｳｲﾁ</v>
          </cell>
          <cell r="E32">
            <v>0</v>
          </cell>
          <cell r="F32">
            <v>1276</v>
          </cell>
          <cell r="H32">
            <v>303000</v>
          </cell>
          <cell r="I32">
            <v>107000</v>
          </cell>
          <cell r="J32">
            <v>74900</v>
          </cell>
          <cell r="K32">
            <v>32100</v>
          </cell>
          <cell r="O32">
            <v>0</v>
          </cell>
          <cell r="P32">
            <v>107000</v>
          </cell>
          <cell r="R32">
            <v>18862</v>
          </cell>
        </row>
        <row r="33">
          <cell r="A33">
            <v>29</v>
          </cell>
          <cell r="B33">
            <v>71086</v>
          </cell>
          <cell r="C33" t="str">
            <v>岡崎  好雄</v>
          </cell>
          <cell r="D33" t="str">
            <v>ｵｶｻﾞｷﾖｼｵ</v>
          </cell>
          <cell r="E33">
            <v>0</v>
          </cell>
          <cell r="F33">
            <v>1502</v>
          </cell>
          <cell r="H33">
            <v>260000</v>
          </cell>
          <cell r="I33">
            <v>130000</v>
          </cell>
          <cell r="J33">
            <v>80500</v>
          </cell>
          <cell r="K33">
            <v>49500</v>
          </cell>
          <cell r="M33">
            <v>9000</v>
          </cell>
          <cell r="O33">
            <v>9000</v>
          </cell>
          <cell r="P33">
            <v>139000</v>
          </cell>
          <cell r="R33">
            <v>14598</v>
          </cell>
        </row>
        <row r="34">
          <cell r="A34">
            <v>30</v>
          </cell>
          <cell r="B34">
            <v>91052</v>
          </cell>
          <cell r="C34" t="str">
            <v>小川  尚宏</v>
          </cell>
          <cell r="D34" t="str">
            <v>ｵｶﾞﾜﾅｵﾋﾛ</v>
          </cell>
          <cell r="E34">
            <v>0</v>
          </cell>
          <cell r="F34">
            <v>1415</v>
          </cell>
          <cell r="H34">
            <v>280000</v>
          </cell>
          <cell r="I34">
            <v>140000</v>
          </cell>
          <cell r="J34">
            <v>68600</v>
          </cell>
          <cell r="K34">
            <v>71400</v>
          </cell>
          <cell r="M34">
            <v>2000</v>
          </cell>
          <cell r="O34">
            <v>2000</v>
          </cell>
          <cell r="P34">
            <v>142000</v>
          </cell>
          <cell r="R34">
            <v>28222</v>
          </cell>
        </row>
        <row r="35">
          <cell r="A35">
            <v>31</v>
          </cell>
          <cell r="B35">
            <v>91035</v>
          </cell>
          <cell r="C35" t="str">
            <v>重谷  司</v>
          </cell>
          <cell r="D35" t="str">
            <v>ｵﾓﾀﾆﾂｶｻ</v>
          </cell>
          <cell r="E35">
            <v>0</v>
          </cell>
          <cell r="F35">
            <v>1386</v>
          </cell>
          <cell r="H35">
            <v>168000</v>
          </cell>
          <cell r="I35">
            <v>84000</v>
          </cell>
          <cell r="J35">
            <v>50050</v>
          </cell>
          <cell r="K35">
            <v>33950</v>
          </cell>
          <cell r="M35">
            <v>3000</v>
          </cell>
          <cell r="O35">
            <v>3000</v>
          </cell>
          <cell r="P35">
            <v>87000</v>
          </cell>
          <cell r="R35">
            <v>32368</v>
          </cell>
        </row>
        <row r="36">
          <cell r="A36">
            <v>32</v>
          </cell>
          <cell r="B36">
            <v>66010</v>
          </cell>
          <cell r="C36" t="str">
            <v>笠原  幸雄</v>
          </cell>
          <cell r="D36" t="str">
            <v>ｶｻﾊﾗﾕｷｵ</v>
          </cell>
          <cell r="E36">
            <v>0</v>
          </cell>
          <cell r="F36">
            <v>1463</v>
          </cell>
          <cell r="H36">
            <v>148000</v>
          </cell>
          <cell r="I36">
            <v>74000</v>
          </cell>
          <cell r="J36">
            <v>50050</v>
          </cell>
          <cell r="K36">
            <v>23950</v>
          </cell>
          <cell r="M36">
            <v>3000</v>
          </cell>
          <cell r="O36">
            <v>3000</v>
          </cell>
          <cell r="P36">
            <v>77000</v>
          </cell>
          <cell r="R36">
            <v>30207</v>
          </cell>
          <cell r="S36" t="str">
            <v>単身</v>
          </cell>
        </row>
        <row r="37">
          <cell r="A37">
            <v>33</v>
          </cell>
          <cell r="B37">
            <v>70040</v>
          </cell>
          <cell r="C37" t="str">
            <v>梶川  金靖</v>
          </cell>
          <cell r="D37" t="str">
            <v>ｶｼﾞｶﾜｶﾈﾔｽ</v>
          </cell>
          <cell r="E37">
            <v>0</v>
          </cell>
          <cell r="F37">
            <v>1361</v>
          </cell>
          <cell r="H37">
            <v>405000</v>
          </cell>
          <cell r="I37">
            <v>135000</v>
          </cell>
          <cell r="J37">
            <v>80500</v>
          </cell>
          <cell r="K37">
            <v>54500</v>
          </cell>
          <cell r="M37">
            <v>2000</v>
          </cell>
          <cell r="O37">
            <v>2000</v>
          </cell>
          <cell r="P37">
            <v>137000</v>
          </cell>
          <cell r="R37">
            <v>31270</v>
          </cell>
        </row>
        <row r="38">
          <cell r="A38">
            <v>34</v>
          </cell>
          <cell r="B38">
            <v>65027</v>
          </cell>
          <cell r="C38" t="str">
            <v>加藤  直人</v>
          </cell>
          <cell r="D38" t="str">
            <v>ｶﾄｳﾅｵﾄ</v>
          </cell>
          <cell r="E38">
            <v>0</v>
          </cell>
          <cell r="F38">
            <v>1487</v>
          </cell>
          <cell r="H38">
            <v>366000</v>
          </cell>
          <cell r="I38">
            <v>122000</v>
          </cell>
          <cell r="J38">
            <v>80500</v>
          </cell>
          <cell r="K38">
            <v>41500</v>
          </cell>
          <cell r="M38">
            <v>7000</v>
          </cell>
          <cell r="O38">
            <v>7000</v>
          </cell>
          <cell r="P38">
            <v>129000</v>
          </cell>
          <cell r="R38">
            <v>20719</v>
          </cell>
        </row>
        <row r="39">
          <cell r="A39">
            <v>35</v>
          </cell>
          <cell r="B39">
            <v>70087</v>
          </cell>
          <cell r="C39" t="str">
            <v>亀井  清志</v>
          </cell>
          <cell r="D39" t="str">
            <v>ｶﾒｲｷﾖｼ</v>
          </cell>
          <cell r="E39">
            <v>0</v>
          </cell>
          <cell r="F39">
            <v>1486</v>
          </cell>
          <cell r="H39">
            <v>328000</v>
          </cell>
          <cell r="I39">
            <v>166000</v>
          </cell>
          <cell r="J39">
            <v>80500</v>
          </cell>
          <cell r="K39">
            <v>85500</v>
          </cell>
          <cell r="M39">
            <v>10000</v>
          </cell>
          <cell r="O39">
            <v>10000</v>
          </cell>
          <cell r="P39">
            <v>176000</v>
          </cell>
          <cell r="R39">
            <v>27146</v>
          </cell>
        </row>
      </sheetData>
      <sheetData sheetId="1" refreshError="1"/>
      <sheetData sheetId="2" refreshError="1"/>
      <sheetData sheetId="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まとめ"/>
      <sheetName val="金額別比較"/>
      <sheetName val="1月請求"/>
      <sheetName val="2月請求"/>
      <sheetName val="3月請求"/>
      <sheetName val="4月請求"/>
      <sheetName val="5月請求"/>
      <sheetName val="６月"/>
      <sheetName val="7月請求"/>
      <sheetName val=" 8月請求"/>
      <sheetName val=" 9月請求"/>
      <sheetName val="10月請求"/>
      <sheetName val="11月請求"/>
      <sheetName val="12月請求"/>
      <sheetName val="Title"/>
      <sheetName val="社員リスト"/>
      <sheetName val="Sheet1"/>
      <sheetName val="【参考資料】評価記号など"/>
      <sheetName val="評価記号など"/>
      <sheetName val="_8月請求"/>
      <sheetName val="_9月請求"/>
      <sheetName val="勤務地管理シート"/>
    </sheetNames>
    <sheetDataSet>
      <sheetData sheetId="0" refreshError="1"/>
      <sheetData sheetId="1" refreshError="1"/>
      <sheetData sheetId="2"/>
      <sheetData sheetId="3"/>
      <sheetData sheetId="4"/>
      <sheetData sheetId="5"/>
      <sheetData sheetId="6"/>
      <sheetData sheetId="7"/>
      <sheetData sheetId="8" refreshError="1">
        <row r="1">
          <cell r="A1" t="str">
            <v>社員コード</v>
          </cell>
          <cell r="B1" t="str">
            <v>社員名</v>
          </cell>
          <cell r="C1" t="str">
            <v>契約物件コード</v>
          </cell>
          <cell r="D1" t="str">
            <v>物件名</v>
          </cell>
          <cell r="E1" t="str">
            <v>物件号室</v>
          </cell>
          <cell r="F1" t="str">
            <v>減額前金額</v>
          </cell>
          <cell r="G1" t="str">
            <v>減額後金額</v>
          </cell>
          <cell r="H1" t="str">
            <v>減額</v>
          </cell>
          <cell r="I1" t="str">
            <v>補修費用発生件数</v>
          </cell>
          <cell r="J1" t="str">
            <v>減額成功件数</v>
          </cell>
          <cell r="K1" t="str">
            <v>家賃</v>
          </cell>
          <cell r="L1" t="str">
            <v>共益費</v>
          </cell>
          <cell r="M1" t="str">
            <v>その他</v>
          </cell>
          <cell r="N1" t="str">
            <v>敷金保証金</v>
          </cell>
          <cell r="O1" t="str">
            <v>敷引</v>
          </cell>
          <cell r="P1" t="str">
            <v>礼金権利金</v>
          </cell>
          <cell r="Q1" t="str">
            <v>退去日</v>
          </cell>
          <cell r="R1" t="str">
            <v>解約日</v>
          </cell>
        </row>
        <row r="2">
          <cell r="A2" t="str">
            <v>104965</v>
          </cell>
          <cell r="B2" t="str">
            <v>和田　淳</v>
          </cell>
          <cell r="C2" t="str">
            <v>06400132</v>
          </cell>
          <cell r="D2" t="str">
            <v>ライオンズガーデン東大宮弐番館</v>
          </cell>
          <cell r="E2" t="str">
            <v>907</v>
          </cell>
          <cell r="F2">
            <v>198281</v>
          </cell>
          <cell r="G2">
            <v>182531</v>
          </cell>
          <cell r="H2">
            <v>15750</v>
          </cell>
          <cell r="I2">
            <v>1</v>
          </cell>
          <cell r="J2">
            <v>1</v>
          </cell>
          <cell r="K2">
            <v>120000</v>
          </cell>
          <cell r="L2">
            <v>0</v>
          </cell>
          <cell r="M2">
            <v>0</v>
          </cell>
          <cell r="N2">
            <v>240000</v>
          </cell>
          <cell r="O2">
            <v>0</v>
          </cell>
          <cell r="P2">
            <v>120000</v>
          </cell>
          <cell r="Q2">
            <v>36983</v>
          </cell>
          <cell r="R2">
            <v>36983</v>
          </cell>
        </row>
        <row r="3">
          <cell r="A3" t="str">
            <v>105392</v>
          </cell>
          <cell r="B3" t="str">
            <v>小路　和範</v>
          </cell>
          <cell r="C3" t="str">
            <v>06400149</v>
          </cell>
          <cell r="D3" t="str">
            <v>ロイヤルアベニュー</v>
          </cell>
          <cell r="E3" t="str">
            <v>302</v>
          </cell>
          <cell r="F3">
            <v>66202</v>
          </cell>
          <cell r="G3">
            <v>39900</v>
          </cell>
          <cell r="H3">
            <v>26302</v>
          </cell>
          <cell r="I3">
            <v>1</v>
          </cell>
          <cell r="J3">
            <v>1</v>
          </cell>
          <cell r="K3">
            <v>107000</v>
          </cell>
          <cell r="L3">
            <v>0</v>
          </cell>
          <cell r="M3">
            <v>0</v>
          </cell>
          <cell r="N3">
            <v>214000</v>
          </cell>
          <cell r="O3">
            <v>0</v>
          </cell>
          <cell r="P3">
            <v>214000</v>
          </cell>
          <cell r="Q3">
            <v>37031</v>
          </cell>
          <cell r="R3">
            <v>37031</v>
          </cell>
        </row>
        <row r="4">
          <cell r="A4" t="str">
            <v>105538</v>
          </cell>
          <cell r="B4" t="str">
            <v>大竹　成昇</v>
          </cell>
          <cell r="C4" t="str">
            <v>06401133</v>
          </cell>
          <cell r="D4" t="str">
            <v>瀬川邸</v>
          </cell>
          <cell r="F4">
            <v>119665</v>
          </cell>
          <cell r="G4">
            <v>112665</v>
          </cell>
          <cell r="H4">
            <v>7000</v>
          </cell>
          <cell r="I4">
            <v>1</v>
          </cell>
          <cell r="J4">
            <v>1</v>
          </cell>
          <cell r="K4">
            <v>100000</v>
          </cell>
          <cell r="L4">
            <v>0</v>
          </cell>
          <cell r="M4">
            <v>0</v>
          </cell>
          <cell r="N4">
            <v>400000</v>
          </cell>
          <cell r="O4">
            <v>0</v>
          </cell>
          <cell r="P4">
            <v>0</v>
          </cell>
          <cell r="Q4">
            <v>36976</v>
          </cell>
          <cell r="R4">
            <v>36981</v>
          </cell>
        </row>
        <row r="5">
          <cell r="A5" t="str">
            <v>105589</v>
          </cell>
          <cell r="B5" t="str">
            <v>友塚　伸一</v>
          </cell>
          <cell r="C5" t="str">
            <v>06400156</v>
          </cell>
          <cell r="D5" t="str">
            <v>鴻ノ巣ヒルズ</v>
          </cell>
          <cell r="E5" t="str">
            <v>3-B</v>
          </cell>
          <cell r="F5">
            <v>292250</v>
          </cell>
          <cell r="G5">
            <v>292250</v>
          </cell>
          <cell r="H5">
            <v>0</v>
          </cell>
          <cell r="I5">
            <v>1</v>
          </cell>
          <cell r="J5">
            <v>0</v>
          </cell>
          <cell r="K5">
            <v>110000</v>
          </cell>
          <cell r="L5">
            <v>8000</v>
          </cell>
          <cell r="M5">
            <v>0</v>
          </cell>
          <cell r="N5">
            <v>330000</v>
          </cell>
          <cell r="O5">
            <v>0</v>
          </cell>
          <cell r="P5">
            <v>0</v>
          </cell>
          <cell r="Q5">
            <v>36970</v>
          </cell>
          <cell r="R5">
            <v>36970</v>
          </cell>
        </row>
        <row r="6">
          <cell r="A6" t="str">
            <v>107123</v>
          </cell>
          <cell r="B6" t="str">
            <v>西崎　誠司</v>
          </cell>
          <cell r="C6" t="str">
            <v>06400216</v>
          </cell>
          <cell r="D6" t="str">
            <v>大畠宅貸家</v>
          </cell>
          <cell r="F6">
            <v>153300</v>
          </cell>
          <cell r="G6">
            <v>153300</v>
          </cell>
          <cell r="H6">
            <v>0</v>
          </cell>
          <cell r="I6">
            <v>1</v>
          </cell>
          <cell r="J6">
            <v>0</v>
          </cell>
          <cell r="K6">
            <v>110000</v>
          </cell>
          <cell r="L6">
            <v>0</v>
          </cell>
          <cell r="M6">
            <v>0</v>
          </cell>
          <cell r="N6">
            <v>220000</v>
          </cell>
          <cell r="O6">
            <v>0</v>
          </cell>
          <cell r="P6">
            <v>220000</v>
          </cell>
          <cell r="Q6">
            <v>36981</v>
          </cell>
          <cell r="R6">
            <v>36981</v>
          </cell>
        </row>
        <row r="7">
          <cell r="A7" t="str">
            <v>107581</v>
          </cell>
          <cell r="B7" t="str">
            <v>山浦　弘雄</v>
          </cell>
          <cell r="C7" t="str">
            <v>06400233</v>
          </cell>
          <cell r="D7" t="str">
            <v>ダイアパレスグランドヒルズ黒松</v>
          </cell>
          <cell r="E7" t="str">
            <v>4-102</v>
          </cell>
          <cell r="F7">
            <v>279211</v>
          </cell>
          <cell r="G7">
            <v>196828</v>
          </cell>
          <cell r="H7">
            <v>82383</v>
          </cell>
          <cell r="I7">
            <v>1</v>
          </cell>
          <cell r="J7">
            <v>1</v>
          </cell>
          <cell r="K7">
            <v>100000</v>
          </cell>
          <cell r="L7">
            <v>18600</v>
          </cell>
          <cell r="M7">
            <v>0</v>
          </cell>
          <cell r="N7">
            <v>300000</v>
          </cell>
          <cell r="O7">
            <v>0</v>
          </cell>
          <cell r="P7">
            <v>0</v>
          </cell>
          <cell r="Q7">
            <v>36975</v>
          </cell>
          <cell r="R7">
            <v>36981</v>
          </cell>
        </row>
        <row r="8">
          <cell r="A8" t="str">
            <v>107727</v>
          </cell>
          <cell r="B8" t="str">
            <v>長谷　律男</v>
          </cell>
          <cell r="C8" t="str">
            <v>06400236</v>
          </cell>
          <cell r="D8" t="str">
            <v>ピュアコートベル</v>
          </cell>
          <cell r="E8" t="str">
            <v>402</v>
          </cell>
          <cell r="F8">
            <v>242671</v>
          </cell>
          <cell r="G8">
            <v>242671</v>
          </cell>
          <cell r="H8">
            <v>0</v>
          </cell>
          <cell r="I8">
            <v>1</v>
          </cell>
          <cell r="J8">
            <v>0</v>
          </cell>
          <cell r="K8">
            <v>100000</v>
          </cell>
          <cell r="L8">
            <v>8000</v>
          </cell>
          <cell r="M8">
            <v>0</v>
          </cell>
          <cell r="N8">
            <v>200000</v>
          </cell>
          <cell r="O8">
            <v>0</v>
          </cell>
          <cell r="P8">
            <v>100000</v>
          </cell>
          <cell r="Q8">
            <v>36981</v>
          </cell>
          <cell r="R8">
            <v>36981</v>
          </cell>
        </row>
        <row r="9">
          <cell r="A9" t="str">
            <v>108421</v>
          </cell>
          <cell r="B9" t="str">
            <v>後藤　恒尚</v>
          </cell>
          <cell r="C9" t="str">
            <v>06400263</v>
          </cell>
          <cell r="D9" t="str">
            <v>サンパレス城東</v>
          </cell>
          <cell r="E9" t="str">
            <v>202</v>
          </cell>
          <cell r="F9">
            <v>100500</v>
          </cell>
          <cell r="G9">
            <v>51500</v>
          </cell>
          <cell r="H9">
            <v>49000</v>
          </cell>
          <cell r="I9">
            <v>1</v>
          </cell>
          <cell r="J9">
            <v>1</v>
          </cell>
          <cell r="K9">
            <v>65000</v>
          </cell>
          <cell r="L9">
            <v>0</v>
          </cell>
          <cell r="M9">
            <v>0</v>
          </cell>
          <cell r="N9">
            <v>65000</v>
          </cell>
          <cell r="O9">
            <v>0</v>
          </cell>
          <cell r="P9">
            <v>65000</v>
          </cell>
          <cell r="Q9">
            <v>36973</v>
          </cell>
          <cell r="R9">
            <v>36973</v>
          </cell>
        </row>
        <row r="10">
          <cell r="A10" t="str">
            <v>108693</v>
          </cell>
          <cell r="B10" t="str">
            <v>阿原　正</v>
          </cell>
          <cell r="C10" t="str">
            <v>06400271</v>
          </cell>
          <cell r="D10" t="str">
            <v>パークヒルズ天水</v>
          </cell>
          <cell r="E10" t="str">
            <v>601</v>
          </cell>
          <cell r="F10">
            <v>226217</v>
          </cell>
          <cell r="G10">
            <v>200860</v>
          </cell>
          <cell r="H10">
            <v>25357</v>
          </cell>
          <cell r="I10">
            <v>1</v>
          </cell>
          <cell r="J10">
            <v>1</v>
          </cell>
          <cell r="K10">
            <v>122000</v>
          </cell>
          <cell r="L10">
            <v>0</v>
          </cell>
          <cell r="M10">
            <v>0</v>
          </cell>
          <cell r="N10">
            <v>366000</v>
          </cell>
          <cell r="O10">
            <v>0</v>
          </cell>
          <cell r="P10">
            <v>0</v>
          </cell>
          <cell r="Q10">
            <v>36974</v>
          </cell>
          <cell r="R10">
            <v>36981</v>
          </cell>
        </row>
        <row r="11">
          <cell r="A11" t="str">
            <v>109274</v>
          </cell>
          <cell r="B11" t="str">
            <v>吉井　裕武</v>
          </cell>
          <cell r="C11" t="str">
            <v>06400288</v>
          </cell>
          <cell r="D11" t="str">
            <v>マンション・ヒルトップ</v>
          </cell>
          <cell r="E11" t="str">
            <v>201</v>
          </cell>
          <cell r="F11">
            <v>503475</v>
          </cell>
          <cell r="G11">
            <v>354000</v>
          </cell>
          <cell r="H11">
            <v>149475</v>
          </cell>
          <cell r="I11">
            <v>1</v>
          </cell>
          <cell r="J11">
            <v>1</v>
          </cell>
          <cell r="K11">
            <v>71000</v>
          </cell>
          <cell r="L11">
            <v>3000</v>
          </cell>
          <cell r="M11">
            <v>0</v>
          </cell>
          <cell r="N11">
            <v>284000</v>
          </cell>
          <cell r="O11">
            <v>0</v>
          </cell>
          <cell r="P11">
            <v>71000</v>
          </cell>
          <cell r="Q11">
            <v>36978</v>
          </cell>
          <cell r="R11">
            <v>36981</v>
          </cell>
        </row>
        <row r="12">
          <cell r="A12" t="str">
            <v>109509</v>
          </cell>
          <cell r="B12" t="str">
            <v>副島　浩巳</v>
          </cell>
          <cell r="C12" t="str">
            <v>06400297</v>
          </cell>
          <cell r="D12" t="str">
            <v>ルミエール</v>
          </cell>
          <cell r="E12" t="str">
            <v>105</v>
          </cell>
          <cell r="F12">
            <v>191940</v>
          </cell>
          <cell r="G12">
            <v>184565</v>
          </cell>
          <cell r="H12">
            <v>7375</v>
          </cell>
          <cell r="I12">
            <v>1</v>
          </cell>
          <cell r="J12">
            <v>1</v>
          </cell>
          <cell r="K12">
            <v>105000</v>
          </cell>
          <cell r="L12">
            <v>4200</v>
          </cell>
          <cell r="M12">
            <v>0</v>
          </cell>
          <cell r="N12">
            <v>315000</v>
          </cell>
          <cell r="O12">
            <v>0</v>
          </cell>
          <cell r="P12">
            <v>0</v>
          </cell>
          <cell r="Q12">
            <v>37011</v>
          </cell>
          <cell r="R12">
            <v>37002</v>
          </cell>
        </row>
        <row r="13">
          <cell r="A13" t="str">
            <v>109703</v>
          </cell>
          <cell r="B13" t="str">
            <v>堤　良剛</v>
          </cell>
          <cell r="C13" t="str">
            <v>06400302</v>
          </cell>
          <cell r="D13" t="str">
            <v>ゆざわロイヤルマンション</v>
          </cell>
          <cell r="E13" t="str">
            <v>402</v>
          </cell>
          <cell r="F13">
            <v>331406</v>
          </cell>
          <cell r="G13">
            <v>210852</v>
          </cell>
          <cell r="H13">
            <v>120554</v>
          </cell>
          <cell r="I13">
            <v>1</v>
          </cell>
          <cell r="J13">
            <v>1</v>
          </cell>
          <cell r="K13">
            <v>110000</v>
          </cell>
          <cell r="L13">
            <v>0</v>
          </cell>
          <cell r="M13">
            <v>0</v>
          </cell>
          <cell r="N13">
            <v>230000</v>
          </cell>
          <cell r="O13">
            <v>0</v>
          </cell>
          <cell r="P13">
            <v>230000</v>
          </cell>
          <cell r="Q13">
            <v>36922</v>
          </cell>
          <cell r="R13">
            <v>36922</v>
          </cell>
        </row>
        <row r="14">
          <cell r="A14" t="str">
            <v>109711</v>
          </cell>
          <cell r="B14" t="str">
            <v>小北　浩司</v>
          </cell>
          <cell r="C14" t="str">
            <v>06400303</v>
          </cell>
          <cell r="D14" t="str">
            <v>ガレリア２１</v>
          </cell>
          <cell r="E14" t="str">
            <v>511</v>
          </cell>
          <cell r="F14">
            <v>322056</v>
          </cell>
          <cell r="G14">
            <v>263400</v>
          </cell>
          <cell r="H14">
            <v>58656</v>
          </cell>
          <cell r="I14">
            <v>1</v>
          </cell>
          <cell r="J14">
            <v>1</v>
          </cell>
          <cell r="K14">
            <v>87800</v>
          </cell>
          <cell r="L14">
            <v>0</v>
          </cell>
          <cell r="M14">
            <v>0</v>
          </cell>
          <cell r="N14">
            <v>351200</v>
          </cell>
          <cell r="O14">
            <v>87800</v>
          </cell>
          <cell r="P14">
            <v>0</v>
          </cell>
          <cell r="Q14">
            <v>36980</v>
          </cell>
          <cell r="R14">
            <v>36980</v>
          </cell>
        </row>
        <row r="15">
          <cell r="A15" t="str">
            <v>109789</v>
          </cell>
          <cell r="B15" t="str">
            <v>柴野　大輔</v>
          </cell>
          <cell r="C15" t="str">
            <v>06400306</v>
          </cell>
          <cell r="D15" t="str">
            <v>サンビレッジ福岡</v>
          </cell>
          <cell r="E15" t="str">
            <v>D-102</v>
          </cell>
          <cell r="F15">
            <v>266362</v>
          </cell>
          <cell r="G15">
            <v>236909</v>
          </cell>
          <cell r="H15">
            <v>29453</v>
          </cell>
          <cell r="I15">
            <v>1</v>
          </cell>
          <cell r="J15">
            <v>1</v>
          </cell>
          <cell r="K15">
            <v>73000</v>
          </cell>
          <cell r="L15">
            <v>0</v>
          </cell>
          <cell r="M15">
            <v>0</v>
          </cell>
          <cell r="N15">
            <v>292000</v>
          </cell>
          <cell r="O15">
            <v>0</v>
          </cell>
          <cell r="P15">
            <v>0</v>
          </cell>
          <cell r="Q15">
            <v>36982</v>
          </cell>
          <cell r="R15">
            <v>36982</v>
          </cell>
        </row>
        <row r="16">
          <cell r="A16" t="str">
            <v>110558</v>
          </cell>
          <cell r="B16" t="str">
            <v>鍛治　伸幸</v>
          </cell>
          <cell r="C16" t="str">
            <v>06401148</v>
          </cell>
          <cell r="D16" t="str">
            <v>ノースヒルズ中川</v>
          </cell>
          <cell r="E16" t="str">
            <v>４０５</v>
          </cell>
          <cell r="F16">
            <v>75001</v>
          </cell>
          <cell r="G16">
            <v>65552</v>
          </cell>
          <cell r="H16">
            <v>9449</v>
          </cell>
          <cell r="I16">
            <v>1</v>
          </cell>
          <cell r="J16">
            <v>1</v>
          </cell>
          <cell r="K16">
            <v>160000</v>
          </cell>
          <cell r="L16">
            <v>7000</v>
          </cell>
          <cell r="M16">
            <v>0</v>
          </cell>
          <cell r="N16">
            <v>320000</v>
          </cell>
          <cell r="O16">
            <v>0</v>
          </cell>
          <cell r="P16">
            <v>320000</v>
          </cell>
          <cell r="Q16">
            <v>37072</v>
          </cell>
          <cell r="R16">
            <v>37050</v>
          </cell>
        </row>
        <row r="17">
          <cell r="A17" t="str">
            <v>111643</v>
          </cell>
          <cell r="B17" t="str">
            <v>元山　秀樹</v>
          </cell>
          <cell r="C17" t="str">
            <v>06400365</v>
          </cell>
          <cell r="D17" t="str">
            <v>ガーデンハウス徳力</v>
          </cell>
          <cell r="E17" t="str">
            <v>102</v>
          </cell>
          <cell r="F17">
            <v>24780</v>
          </cell>
          <cell r="G17">
            <v>24780</v>
          </cell>
          <cell r="H17">
            <v>0</v>
          </cell>
          <cell r="I17">
            <v>1</v>
          </cell>
          <cell r="J17">
            <v>0</v>
          </cell>
          <cell r="K17">
            <v>95000</v>
          </cell>
          <cell r="L17">
            <v>0</v>
          </cell>
          <cell r="M17">
            <v>0</v>
          </cell>
          <cell r="N17">
            <v>475000</v>
          </cell>
          <cell r="O17">
            <v>380000</v>
          </cell>
          <cell r="P17">
            <v>0</v>
          </cell>
          <cell r="Q17">
            <v>37042</v>
          </cell>
          <cell r="R17">
            <v>37024</v>
          </cell>
        </row>
        <row r="18">
          <cell r="A18" t="str">
            <v>111805</v>
          </cell>
          <cell r="B18" t="str">
            <v>野村　知生</v>
          </cell>
          <cell r="C18" t="str">
            <v>06400374</v>
          </cell>
          <cell r="D18" t="str">
            <v>グランデヴォワ石切</v>
          </cell>
          <cell r="E18" t="str">
            <v>201</v>
          </cell>
          <cell r="F18">
            <v>52526</v>
          </cell>
          <cell r="G18">
            <v>52526</v>
          </cell>
          <cell r="H18">
            <v>0</v>
          </cell>
          <cell r="I18">
            <v>1</v>
          </cell>
          <cell r="J18">
            <v>0</v>
          </cell>
          <cell r="K18">
            <v>95000</v>
          </cell>
          <cell r="L18">
            <v>0</v>
          </cell>
          <cell r="M18">
            <v>0</v>
          </cell>
          <cell r="N18">
            <v>700000</v>
          </cell>
          <cell r="O18">
            <v>350000</v>
          </cell>
          <cell r="P18">
            <v>0</v>
          </cell>
          <cell r="Q18">
            <v>37042</v>
          </cell>
          <cell r="R18">
            <v>37042</v>
          </cell>
        </row>
        <row r="19">
          <cell r="A19" t="str">
            <v>113123</v>
          </cell>
          <cell r="B19" t="str">
            <v>武田　史成</v>
          </cell>
          <cell r="C19" t="str">
            <v>06400399</v>
          </cell>
          <cell r="D19" t="str">
            <v>チサンマンション下戸祭</v>
          </cell>
          <cell r="E19" t="str">
            <v>202</v>
          </cell>
          <cell r="F19">
            <v>380940</v>
          </cell>
          <cell r="G19">
            <v>240000</v>
          </cell>
          <cell r="H19">
            <v>140940</v>
          </cell>
          <cell r="I19">
            <v>1</v>
          </cell>
          <cell r="J19">
            <v>1</v>
          </cell>
          <cell r="K19">
            <v>120000</v>
          </cell>
          <cell r="L19">
            <v>4000</v>
          </cell>
          <cell r="M19">
            <v>0</v>
          </cell>
          <cell r="N19">
            <v>240000</v>
          </cell>
          <cell r="O19">
            <v>0</v>
          </cell>
          <cell r="P19">
            <v>0</v>
          </cell>
          <cell r="Q19">
            <v>36646</v>
          </cell>
          <cell r="R19">
            <v>36646</v>
          </cell>
        </row>
        <row r="20">
          <cell r="A20" t="str">
            <v>113212</v>
          </cell>
          <cell r="B20" t="str">
            <v>松原　栄一</v>
          </cell>
          <cell r="C20" t="str">
            <v>06400404</v>
          </cell>
          <cell r="D20" t="str">
            <v>ダコタハウス</v>
          </cell>
          <cell r="E20" t="str">
            <v>103</v>
          </cell>
          <cell r="F20">
            <v>272895</v>
          </cell>
          <cell r="G20">
            <v>167317</v>
          </cell>
          <cell r="H20">
            <v>105578</v>
          </cell>
          <cell r="I20">
            <v>1</v>
          </cell>
          <cell r="J20">
            <v>1</v>
          </cell>
          <cell r="K20">
            <v>92000</v>
          </cell>
          <cell r="L20">
            <v>3000</v>
          </cell>
          <cell r="M20">
            <v>0</v>
          </cell>
          <cell r="N20">
            <v>460000</v>
          </cell>
          <cell r="O20">
            <v>0</v>
          </cell>
          <cell r="P20">
            <v>0</v>
          </cell>
          <cell r="Q20">
            <v>36979</v>
          </cell>
          <cell r="R20">
            <v>37009</v>
          </cell>
        </row>
        <row r="21">
          <cell r="A21" t="str">
            <v>113247</v>
          </cell>
          <cell r="B21" t="str">
            <v>中口　雅博</v>
          </cell>
          <cell r="C21" t="str">
            <v>06400406</v>
          </cell>
          <cell r="D21" t="str">
            <v>貸家</v>
          </cell>
          <cell r="F21">
            <v>103180</v>
          </cell>
          <cell r="G21">
            <v>103180</v>
          </cell>
          <cell r="H21">
            <v>0</v>
          </cell>
          <cell r="I21">
            <v>1</v>
          </cell>
          <cell r="J21">
            <v>0</v>
          </cell>
          <cell r="K21">
            <v>70000</v>
          </cell>
          <cell r="L21">
            <v>0</v>
          </cell>
          <cell r="M21">
            <v>0</v>
          </cell>
          <cell r="N21">
            <v>140000</v>
          </cell>
          <cell r="O21">
            <v>0</v>
          </cell>
          <cell r="P21">
            <v>70000</v>
          </cell>
          <cell r="Q21">
            <v>36976</v>
          </cell>
          <cell r="R21">
            <v>36981</v>
          </cell>
        </row>
        <row r="22">
          <cell r="A22" t="str">
            <v>113964</v>
          </cell>
          <cell r="B22" t="str">
            <v>井村　博和</v>
          </cell>
          <cell r="C22" t="str">
            <v>06400431</v>
          </cell>
          <cell r="D22" t="str">
            <v>ライオンズマンション本町</v>
          </cell>
          <cell r="E22" t="str">
            <v>1304</v>
          </cell>
          <cell r="F22">
            <v>328860</v>
          </cell>
          <cell r="G22">
            <v>289800</v>
          </cell>
          <cell r="H22">
            <v>39060</v>
          </cell>
          <cell r="I22">
            <v>1</v>
          </cell>
          <cell r="J22">
            <v>1</v>
          </cell>
          <cell r="K22">
            <v>100000</v>
          </cell>
          <cell r="L22">
            <v>0</v>
          </cell>
          <cell r="M22">
            <v>0</v>
          </cell>
          <cell r="N22">
            <v>300000</v>
          </cell>
          <cell r="O22">
            <v>0</v>
          </cell>
          <cell r="P22">
            <v>0</v>
          </cell>
          <cell r="Q22">
            <v>37011</v>
          </cell>
          <cell r="R22">
            <v>37011</v>
          </cell>
        </row>
        <row r="23">
          <cell r="A23" t="str">
            <v>114898</v>
          </cell>
          <cell r="B23" t="str">
            <v>藤森　稔</v>
          </cell>
          <cell r="C23" t="str">
            <v>06401024</v>
          </cell>
          <cell r="D23" t="str">
            <v>三和コーポ古国府Ｎｏ２３</v>
          </cell>
          <cell r="E23" t="str">
            <v>２０６</v>
          </cell>
          <cell r="F23">
            <v>120540</v>
          </cell>
          <cell r="G23">
            <v>100905</v>
          </cell>
          <cell r="H23">
            <v>19635</v>
          </cell>
          <cell r="I23">
            <v>1</v>
          </cell>
          <cell r="J23">
            <v>1</v>
          </cell>
          <cell r="K23">
            <v>65000</v>
          </cell>
          <cell r="N23">
            <v>195000</v>
          </cell>
          <cell r="O23">
            <v>0</v>
          </cell>
          <cell r="P23">
            <v>0</v>
          </cell>
          <cell r="Q23">
            <v>36968</v>
          </cell>
          <cell r="R23">
            <v>36981</v>
          </cell>
        </row>
        <row r="24">
          <cell r="A24" t="str">
            <v>116076</v>
          </cell>
          <cell r="B24" t="str">
            <v>瀬戸　裕昭</v>
          </cell>
          <cell r="C24" t="str">
            <v>06400478</v>
          </cell>
          <cell r="D24" t="str">
            <v>サテラ北３４条</v>
          </cell>
          <cell r="E24" t="str">
            <v>1001</v>
          </cell>
          <cell r="F24">
            <v>382436</v>
          </cell>
          <cell r="G24">
            <v>149776</v>
          </cell>
          <cell r="H24">
            <v>232660</v>
          </cell>
          <cell r="I24">
            <v>1</v>
          </cell>
          <cell r="J24">
            <v>1</v>
          </cell>
          <cell r="K24">
            <v>75000</v>
          </cell>
          <cell r="L24">
            <v>8000</v>
          </cell>
          <cell r="M24">
            <v>0</v>
          </cell>
          <cell r="N24">
            <v>75000</v>
          </cell>
          <cell r="O24">
            <v>0</v>
          </cell>
          <cell r="P24">
            <v>75000</v>
          </cell>
          <cell r="Q24">
            <v>36973</v>
          </cell>
          <cell r="R24">
            <v>36981</v>
          </cell>
        </row>
        <row r="25">
          <cell r="A25" t="str">
            <v>116238</v>
          </cell>
          <cell r="B25" t="str">
            <v>加藤　幹規</v>
          </cell>
          <cell r="C25" t="str">
            <v>06400485</v>
          </cell>
          <cell r="D25" t="str">
            <v>エーデルハイム清水</v>
          </cell>
          <cell r="E25" t="str">
            <v>301</v>
          </cell>
          <cell r="F25">
            <v>227902</v>
          </cell>
          <cell r="G25">
            <v>183692</v>
          </cell>
          <cell r="H25">
            <v>44210</v>
          </cell>
          <cell r="I25">
            <v>1</v>
          </cell>
          <cell r="J25">
            <v>1</v>
          </cell>
          <cell r="K25">
            <v>85000</v>
          </cell>
          <cell r="L25">
            <v>3000</v>
          </cell>
          <cell r="M25">
            <v>0</v>
          </cell>
          <cell r="N25">
            <v>255000</v>
          </cell>
          <cell r="O25">
            <v>0</v>
          </cell>
          <cell r="P25">
            <v>0</v>
          </cell>
          <cell r="Q25">
            <v>37000</v>
          </cell>
          <cell r="R25">
            <v>37000</v>
          </cell>
        </row>
        <row r="26">
          <cell r="A26" t="str">
            <v>116378</v>
          </cell>
          <cell r="B26" t="str">
            <v>篠田　浩</v>
          </cell>
          <cell r="C26" t="str">
            <v>06400492</v>
          </cell>
          <cell r="D26" t="str">
            <v>コープ野村四日市</v>
          </cell>
          <cell r="E26" t="str">
            <v>711</v>
          </cell>
          <cell r="F26">
            <v>497333</v>
          </cell>
          <cell r="G26">
            <v>497333</v>
          </cell>
          <cell r="H26">
            <v>0</v>
          </cell>
          <cell r="I26">
            <v>1</v>
          </cell>
          <cell r="J26">
            <v>0</v>
          </cell>
          <cell r="K26">
            <v>80000</v>
          </cell>
          <cell r="L26">
            <v>0</v>
          </cell>
          <cell r="M26">
            <v>0</v>
          </cell>
          <cell r="N26">
            <v>300000</v>
          </cell>
          <cell r="O26">
            <v>0</v>
          </cell>
          <cell r="P26">
            <v>200000</v>
          </cell>
          <cell r="Q26">
            <v>36950</v>
          </cell>
          <cell r="R26">
            <v>36950</v>
          </cell>
        </row>
        <row r="27">
          <cell r="A27" t="str">
            <v>120049</v>
          </cell>
          <cell r="B27" t="str">
            <v>稲場　就一</v>
          </cell>
          <cell r="C27" t="str">
            <v>06400613</v>
          </cell>
          <cell r="D27" t="str">
            <v>Ｍハイツ</v>
          </cell>
          <cell r="E27" t="str">
            <v>201</v>
          </cell>
          <cell r="F27">
            <v>196910</v>
          </cell>
          <cell r="G27">
            <v>49000</v>
          </cell>
          <cell r="H27">
            <v>147910</v>
          </cell>
          <cell r="I27">
            <v>1</v>
          </cell>
          <cell r="J27">
            <v>1</v>
          </cell>
          <cell r="K27">
            <v>50000</v>
          </cell>
          <cell r="L27">
            <v>1000</v>
          </cell>
          <cell r="M27">
            <v>0</v>
          </cell>
          <cell r="N27">
            <v>50000</v>
          </cell>
          <cell r="O27">
            <v>0</v>
          </cell>
          <cell r="P27">
            <v>98000</v>
          </cell>
          <cell r="Q27">
            <v>36585</v>
          </cell>
          <cell r="R27">
            <v>36585</v>
          </cell>
        </row>
        <row r="28">
          <cell r="A28" t="str">
            <v>120073</v>
          </cell>
          <cell r="B28" t="str">
            <v>大西　明</v>
          </cell>
          <cell r="C28" t="str">
            <v>06400615</v>
          </cell>
          <cell r="D28" t="str">
            <v>レジデンスニシダ</v>
          </cell>
          <cell r="E28" t="str">
            <v>102</v>
          </cell>
          <cell r="F28">
            <v>183235</v>
          </cell>
          <cell r="G28">
            <v>126835</v>
          </cell>
          <cell r="H28">
            <v>56400</v>
          </cell>
          <cell r="I28">
            <v>1</v>
          </cell>
          <cell r="J28">
            <v>1</v>
          </cell>
          <cell r="K28">
            <v>65000</v>
          </cell>
          <cell r="L28">
            <v>0</v>
          </cell>
          <cell r="M28">
            <v>0</v>
          </cell>
          <cell r="N28">
            <v>260000</v>
          </cell>
          <cell r="O28">
            <v>0</v>
          </cell>
          <cell r="P28">
            <v>0</v>
          </cell>
          <cell r="Q28">
            <v>36950</v>
          </cell>
          <cell r="R28">
            <v>36950</v>
          </cell>
        </row>
        <row r="29">
          <cell r="A29" t="str">
            <v>123838</v>
          </cell>
          <cell r="B29" t="str">
            <v>中司　太郎</v>
          </cell>
          <cell r="C29" t="str">
            <v>06400741</v>
          </cell>
          <cell r="D29" t="str">
            <v>さくらハイツ</v>
          </cell>
          <cell r="E29" t="str">
            <v>401</v>
          </cell>
          <cell r="F29">
            <v>83132</v>
          </cell>
          <cell r="G29">
            <v>57407</v>
          </cell>
          <cell r="H29">
            <v>25725</v>
          </cell>
          <cell r="I29">
            <v>1</v>
          </cell>
          <cell r="J29">
            <v>1</v>
          </cell>
          <cell r="K29">
            <v>55000</v>
          </cell>
          <cell r="L29">
            <v>3000</v>
          </cell>
          <cell r="M29">
            <v>0</v>
          </cell>
          <cell r="N29">
            <v>165000</v>
          </cell>
          <cell r="O29">
            <v>0</v>
          </cell>
          <cell r="P29">
            <v>0</v>
          </cell>
          <cell r="Q29">
            <v>36981</v>
          </cell>
          <cell r="R29">
            <v>36981</v>
          </cell>
        </row>
        <row r="30">
          <cell r="A30" t="str">
            <v>124451</v>
          </cell>
          <cell r="B30" t="str">
            <v>林　忠俊</v>
          </cell>
          <cell r="C30" t="str">
            <v>06400762</v>
          </cell>
          <cell r="D30" t="str">
            <v>コーポラス萩原</v>
          </cell>
          <cell r="E30" t="str">
            <v>301</v>
          </cell>
          <cell r="F30">
            <v>106950</v>
          </cell>
          <cell r="G30">
            <v>96957</v>
          </cell>
          <cell r="H30">
            <v>9993</v>
          </cell>
          <cell r="I30">
            <v>1</v>
          </cell>
          <cell r="J30">
            <v>1</v>
          </cell>
          <cell r="K30">
            <v>60000</v>
          </cell>
          <cell r="L30">
            <v>0</v>
          </cell>
          <cell r="M30">
            <v>0</v>
          </cell>
          <cell r="N30">
            <v>180000</v>
          </cell>
          <cell r="O30">
            <v>60000</v>
          </cell>
          <cell r="P30">
            <v>0</v>
          </cell>
          <cell r="Q30">
            <v>37011</v>
          </cell>
          <cell r="R30">
            <v>37011</v>
          </cell>
        </row>
        <row r="31">
          <cell r="A31" t="str">
            <v>124567</v>
          </cell>
          <cell r="B31" t="str">
            <v>田所　司</v>
          </cell>
          <cell r="C31" t="str">
            <v>06401283</v>
          </cell>
          <cell r="D31" t="str">
            <v>楠風イルミナ</v>
          </cell>
          <cell r="E31" t="str">
            <v>４０４</v>
          </cell>
          <cell r="F31">
            <v>0</v>
          </cell>
          <cell r="G31">
            <v>0</v>
          </cell>
          <cell r="H31">
            <v>0</v>
          </cell>
          <cell r="I31">
            <v>0</v>
          </cell>
          <cell r="J31">
            <v>0</v>
          </cell>
          <cell r="K31">
            <v>80000</v>
          </cell>
          <cell r="L31">
            <v>0</v>
          </cell>
          <cell r="M31">
            <v>0</v>
          </cell>
          <cell r="N31">
            <v>160000</v>
          </cell>
          <cell r="O31">
            <v>0</v>
          </cell>
          <cell r="P31">
            <v>0</v>
          </cell>
          <cell r="Q31">
            <v>37011</v>
          </cell>
          <cell r="R31">
            <v>37011</v>
          </cell>
        </row>
        <row r="32">
          <cell r="A32" t="str">
            <v>124923</v>
          </cell>
          <cell r="B32" t="str">
            <v>森口　純一郎</v>
          </cell>
          <cell r="C32" t="str">
            <v>06401099</v>
          </cell>
          <cell r="D32" t="str">
            <v>ウッディハイツ</v>
          </cell>
          <cell r="E32" t="str">
            <v>Ⅰ-Ｄ</v>
          </cell>
          <cell r="F32">
            <v>87150</v>
          </cell>
          <cell r="G32">
            <v>87150</v>
          </cell>
          <cell r="H32">
            <v>0</v>
          </cell>
          <cell r="I32">
            <v>1</v>
          </cell>
          <cell r="J32">
            <v>0</v>
          </cell>
          <cell r="K32">
            <v>80000</v>
          </cell>
          <cell r="L32">
            <v>0</v>
          </cell>
          <cell r="M32">
            <v>0</v>
          </cell>
          <cell r="N32">
            <v>160000</v>
          </cell>
          <cell r="O32">
            <v>0</v>
          </cell>
          <cell r="P32">
            <v>80000</v>
          </cell>
          <cell r="Q32">
            <v>36950</v>
          </cell>
          <cell r="R32">
            <v>36930</v>
          </cell>
        </row>
        <row r="33">
          <cell r="A33" t="str">
            <v>126969</v>
          </cell>
          <cell r="B33" t="str">
            <v>村上　知子</v>
          </cell>
          <cell r="C33" t="str">
            <v>06400846</v>
          </cell>
          <cell r="D33" t="str">
            <v>ＫＮ徳丸</v>
          </cell>
          <cell r="E33" t="str">
            <v>206</v>
          </cell>
          <cell r="F33">
            <v>0</v>
          </cell>
          <cell r="G33">
            <v>0</v>
          </cell>
          <cell r="H33">
            <v>0</v>
          </cell>
          <cell r="I33">
            <v>0</v>
          </cell>
          <cell r="J33">
            <v>0</v>
          </cell>
          <cell r="K33">
            <v>73000</v>
          </cell>
          <cell r="L33">
            <v>4000</v>
          </cell>
          <cell r="M33">
            <v>0</v>
          </cell>
          <cell r="N33">
            <v>219000</v>
          </cell>
          <cell r="O33">
            <v>0</v>
          </cell>
          <cell r="P33">
            <v>0</v>
          </cell>
          <cell r="Q33">
            <v>36981</v>
          </cell>
          <cell r="R33">
            <v>36981</v>
          </cell>
        </row>
        <row r="34">
          <cell r="A34" t="str">
            <v>127140</v>
          </cell>
          <cell r="B34" t="str">
            <v>西川　隆</v>
          </cell>
          <cell r="C34" t="str">
            <v>06400849</v>
          </cell>
          <cell r="D34" t="str">
            <v>水口町虫生野中央住宅</v>
          </cell>
          <cell r="E34" t="str">
            <v>壱</v>
          </cell>
          <cell r="F34">
            <v>0</v>
          </cell>
          <cell r="G34">
            <v>0</v>
          </cell>
          <cell r="H34">
            <v>0</v>
          </cell>
          <cell r="I34">
            <v>0</v>
          </cell>
          <cell r="J34">
            <v>0</v>
          </cell>
          <cell r="K34">
            <v>100000</v>
          </cell>
          <cell r="L34">
            <v>0</v>
          </cell>
          <cell r="M34">
            <v>0</v>
          </cell>
          <cell r="N34">
            <v>300000</v>
          </cell>
          <cell r="O34">
            <v>0</v>
          </cell>
          <cell r="P34">
            <v>300000</v>
          </cell>
          <cell r="Q34">
            <v>37072</v>
          </cell>
          <cell r="R34">
            <v>37072</v>
          </cell>
        </row>
        <row r="35">
          <cell r="A35" t="str">
            <v>127566</v>
          </cell>
          <cell r="B35" t="str">
            <v>若林　信</v>
          </cell>
          <cell r="C35" t="str">
            <v>06400873</v>
          </cell>
          <cell r="D35" t="str">
            <v>フルール西木田Ｂ棟</v>
          </cell>
          <cell r="E35" t="str">
            <v>203</v>
          </cell>
          <cell r="F35">
            <v>92400</v>
          </cell>
          <cell r="G35">
            <v>86258</v>
          </cell>
          <cell r="H35">
            <v>6142</v>
          </cell>
          <cell r="I35">
            <v>1</v>
          </cell>
          <cell r="J35">
            <v>1</v>
          </cell>
          <cell r="K35">
            <v>59000</v>
          </cell>
          <cell r="L35">
            <v>4000</v>
          </cell>
          <cell r="M35">
            <v>0</v>
          </cell>
          <cell r="N35">
            <v>177000</v>
          </cell>
          <cell r="O35">
            <v>0</v>
          </cell>
          <cell r="P35">
            <v>59000</v>
          </cell>
          <cell r="Q35">
            <v>37023</v>
          </cell>
          <cell r="R35">
            <v>37042</v>
          </cell>
        </row>
        <row r="36">
          <cell r="A36" t="str">
            <v>129461</v>
          </cell>
          <cell r="B36" t="str">
            <v>岡崎　恵美</v>
          </cell>
          <cell r="C36" t="str">
            <v>06400965</v>
          </cell>
          <cell r="D36" t="str">
            <v>ＱＵＡＴＲＥ　ＳＡＥＳＯＮＳ</v>
          </cell>
          <cell r="E36" t="str">
            <v>206</v>
          </cell>
          <cell r="F36">
            <v>53340</v>
          </cell>
          <cell r="G36">
            <v>53340</v>
          </cell>
          <cell r="H36">
            <v>0</v>
          </cell>
          <cell r="I36">
            <v>1</v>
          </cell>
          <cell r="J36">
            <v>0</v>
          </cell>
          <cell r="K36">
            <v>88000</v>
          </cell>
          <cell r="L36">
            <v>5000</v>
          </cell>
          <cell r="M36">
            <v>0</v>
          </cell>
          <cell r="N36">
            <v>176000</v>
          </cell>
          <cell r="O36">
            <v>0</v>
          </cell>
          <cell r="P36">
            <v>176000</v>
          </cell>
          <cell r="Q36">
            <v>36981</v>
          </cell>
          <cell r="R36">
            <v>36981</v>
          </cell>
        </row>
        <row r="37">
          <cell r="A37" t="str">
            <v>129720</v>
          </cell>
          <cell r="B37" t="str">
            <v>渡邊　信一</v>
          </cell>
          <cell r="C37" t="str">
            <v>06400984</v>
          </cell>
          <cell r="D37" t="str">
            <v>グリーンハウス・ヴィラ</v>
          </cell>
          <cell r="E37" t="str">
            <v>4-B</v>
          </cell>
          <cell r="F37">
            <v>289905</v>
          </cell>
          <cell r="G37">
            <v>245000</v>
          </cell>
          <cell r="H37">
            <v>44905</v>
          </cell>
          <cell r="I37">
            <v>1</v>
          </cell>
          <cell r="J37">
            <v>1</v>
          </cell>
          <cell r="K37">
            <v>115000</v>
          </cell>
          <cell r="L37">
            <v>0</v>
          </cell>
          <cell r="M37">
            <v>0</v>
          </cell>
          <cell r="N37">
            <v>345000</v>
          </cell>
          <cell r="O37">
            <v>0</v>
          </cell>
          <cell r="P37">
            <v>0</v>
          </cell>
          <cell r="Q37">
            <v>36646</v>
          </cell>
          <cell r="R37">
            <v>36646</v>
          </cell>
        </row>
      </sheetData>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sheetData sheetId="20"/>
      <sheetData sheetId="2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ご記入用"/>
      <sheetName val="支払調書"/>
    </sheetNames>
    <sheetDataSet>
      <sheetData sheetId="0"/>
      <sheetData sheetId="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34" Type="http://schemas.openxmlformats.org/officeDocument/2006/relationships/comments" Target="../comments1.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8" Type="http://schemas.openxmlformats.org/officeDocument/2006/relationships/ctrlProp" Target="../ctrlProps/ctrlProp5.xml"/></Relationships>
</file>

<file path=xl/worksheets/_rels/sheet2.xml.rels><?xml version="1.0" encoding="UTF-8" standalone="yes"?>
<Relationships xmlns="http://schemas.openxmlformats.org/package/2006/relationships"><Relationship Id="rId13" Type="http://schemas.openxmlformats.org/officeDocument/2006/relationships/ctrlProp" Target="../ctrlProps/ctrlProp40.xml"/><Relationship Id="rId18" Type="http://schemas.openxmlformats.org/officeDocument/2006/relationships/ctrlProp" Target="../ctrlProps/ctrlProp45.xml"/><Relationship Id="rId26" Type="http://schemas.openxmlformats.org/officeDocument/2006/relationships/ctrlProp" Target="../ctrlProps/ctrlProp53.xml"/><Relationship Id="rId39" Type="http://schemas.openxmlformats.org/officeDocument/2006/relationships/ctrlProp" Target="../ctrlProps/ctrlProp66.xml"/><Relationship Id="rId21" Type="http://schemas.openxmlformats.org/officeDocument/2006/relationships/ctrlProp" Target="../ctrlProps/ctrlProp48.xml"/><Relationship Id="rId34" Type="http://schemas.openxmlformats.org/officeDocument/2006/relationships/ctrlProp" Target="../ctrlProps/ctrlProp61.xml"/><Relationship Id="rId7" Type="http://schemas.openxmlformats.org/officeDocument/2006/relationships/ctrlProp" Target="../ctrlProps/ctrlProp34.xml"/><Relationship Id="rId12" Type="http://schemas.openxmlformats.org/officeDocument/2006/relationships/ctrlProp" Target="../ctrlProps/ctrlProp39.xml"/><Relationship Id="rId17" Type="http://schemas.openxmlformats.org/officeDocument/2006/relationships/ctrlProp" Target="../ctrlProps/ctrlProp44.xml"/><Relationship Id="rId25" Type="http://schemas.openxmlformats.org/officeDocument/2006/relationships/ctrlProp" Target="../ctrlProps/ctrlProp52.xml"/><Relationship Id="rId33" Type="http://schemas.openxmlformats.org/officeDocument/2006/relationships/ctrlProp" Target="../ctrlProps/ctrlProp60.xml"/><Relationship Id="rId38" Type="http://schemas.openxmlformats.org/officeDocument/2006/relationships/ctrlProp" Target="../ctrlProps/ctrlProp65.xml"/><Relationship Id="rId2" Type="http://schemas.openxmlformats.org/officeDocument/2006/relationships/drawing" Target="../drawings/drawing2.xml"/><Relationship Id="rId16" Type="http://schemas.openxmlformats.org/officeDocument/2006/relationships/ctrlProp" Target="../ctrlProps/ctrlProp43.xml"/><Relationship Id="rId20" Type="http://schemas.openxmlformats.org/officeDocument/2006/relationships/ctrlProp" Target="../ctrlProps/ctrlProp47.xml"/><Relationship Id="rId29" Type="http://schemas.openxmlformats.org/officeDocument/2006/relationships/ctrlProp" Target="../ctrlProps/ctrlProp56.xml"/><Relationship Id="rId1" Type="http://schemas.openxmlformats.org/officeDocument/2006/relationships/printerSettings" Target="../printerSettings/printerSettings2.bin"/><Relationship Id="rId6" Type="http://schemas.openxmlformats.org/officeDocument/2006/relationships/ctrlProp" Target="../ctrlProps/ctrlProp33.xml"/><Relationship Id="rId11" Type="http://schemas.openxmlformats.org/officeDocument/2006/relationships/ctrlProp" Target="../ctrlProps/ctrlProp38.xml"/><Relationship Id="rId24" Type="http://schemas.openxmlformats.org/officeDocument/2006/relationships/ctrlProp" Target="../ctrlProps/ctrlProp51.xml"/><Relationship Id="rId32" Type="http://schemas.openxmlformats.org/officeDocument/2006/relationships/ctrlProp" Target="../ctrlProps/ctrlProp59.xml"/><Relationship Id="rId37" Type="http://schemas.openxmlformats.org/officeDocument/2006/relationships/ctrlProp" Target="../ctrlProps/ctrlProp64.xml"/><Relationship Id="rId40" Type="http://schemas.openxmlformats.org/officeDocument/2006/relationships/comments" Target="../comments2.xml"/><Relationship Id="rId5" Type="http://schemas.openxmlformats.org/officeDocument/2006/relationships/ctrlProp" Target="../ctrlProps/ctrlProp32.xml"/><Relationship Id="rId15" Type="http://schemas.openxmlformats.org/officeDocument/2006/relationships/ctrlProp" Target="../ctrlProps/ctrlProp42.xml"/><Relationship Id="rId23" Type="http://schemas.openxmlformats.org/officeDocument/2006/relationships/ctrlProp" Target="../ctrlProps/ctrlProp50.xml"/><Relationship Id="rId28" Type="http://schemas.openxmlformats.org/officeDocument/2006/relationships/ctrlProp" Target="../ctrlProps/ctrlProp55.xml"/><Relationship Id="rId36" Type="http://schemas.openxmlformats.org/officeDocument/2006/relationships/ctrlProp" Target="../ctrlProps/ctrlProp63.xml"/><Relationship Id="rId10" Type="http://schemas.openxmlformats.org/officeDocument/2006/relationships/ctrlProp" Target="../ctrlProps/ctrlProp37.xml"/><Relationship Id="rId19" Type="http://schemas.openxmlformats.org/officeDocument/2006/relationships/ctrlProp" Target="../ctrlProps/ctrlProp46.xml"/><Relationship Id="rId31" Type="http://schemas.openxmlformats.org/officeDocument/2006/relationships/ctrlProp" Target="../ctrlProps/ctrlProp58.xml"/><Relationship Id="rId4" Type="http://schemas.openxmlformats.org/officeDocument/2006/relationships/ctrlProp" Target="../ctrlProps/ctrlProp31.xml"/><Relationship Id="rId9" Type="http://schemas.openxmlformats.org/officeDocument/2006/relationships/ctrlProp" Target="../ctrlProps/ctrlProp36.xml"/><Relationship Id="rId14" Type="http://schemas.openxmlformats.org/officeDocument/2006/relationships/ctrlProp" Target="../ctrlProps/ctrlProp41.xml"/><Relationship Id="rId22" Type="http://schemas.openxmlformats.org/officeDocument/2006/relationships/ctrlProp" Target="../ctrlProps/ctrlProp49.xml"/><Relationship Id="rId27" Type="http://schemas.openxmlformats.org/officeDocument/2006/relationships/ctrlProp" Target="../ctrlProps/ctrlProp54.xml"/><Relationship Id="rId30" Type="http://schemas.openxmlformats.org/officeDocument/2006/relationships/ctrlProp" Target="../ctrlProps/ctrlProp57.xml"/><Relationship Id="rId35" Type="http://schemas.openxmlformats.org/officeDocument/2006/relationships/ctrlProp" Target="../ctrlProps/ctrlProp62.xml"/><Relationship Id="rId8" Type="http://schemas.openxmlformats.org/officeDocument/2006/relationships/ctrlProp" Target="../ctrlProps/ctrlProp35.xml"/><Relationship Id="rId3"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13" Type="http://schemas.openxmlformats.org/officeDocument/2006/relationships/ctrlProp" Target="../ctrlProps/ctrlProp75.xml"/><Relationship Id="rId18" Type="http://schemas.openxmlformats.org/officeDocument/2006/relationships/ctrlProp" Target="../ctrlProps/ctrlProp80.xml"/><Relationship Id="rId26" Type="http://schemas.openxmlformats.org/officeDocument/2006/relationships/ctrlProp" Target="../ctrlProps/ctrlProp88.xml"/><Relationship Id="rId3" Type="http://schemas.openxmlformats.org/officeDocument/2006/relationships/drawing" Target="../drawings/drawing3.xml"/><Relationship Id="rId21" Type="http://schemas.openxmlformats.org/officeDocument/2006/relationships/ctrlProp" Target="../ctrlProps/ctrlProp83.xml"/><Relationship Id="rId34" Type="http://schemas.openxmlformats.org/officeDocument/2006/relationships/ctrlProp" Target="../ctrlProps/ctrlProp96.xml"/><Relationship Id="rId7" Type="http://schemas.openxmlformats.org/officeDocument/2006/relationships/ctrlProp" Target="../ctrlProps/ctrlProp69.xml"/><Relationship Id="rId12" Type="http://schemas.openxmlformats.org/officeDocument/2006/relationships/ctrlProp" Target="../ctrlProps/ctrlProp74.xml"/><Relationship Id="rId17" Type="http://schemas.openxmlformats.org/officeDocument/2006/relationships/ctrlProp" Target="../ctrlProps/ctrlProp79.xml"/><Relationship Id="rId25" Type="http://schemas.openxmlformats.org/officeDocument/2006/relationships/ctrlProp" Target="../ctrlProps/ctrlProp87.xml"/><Relationship Id="rId33" Type="http://schemas.openxmlformats.org/officeDocument/2006/relationships/ctrlProp" Target="../ctrlProps/ctrlProp95.xml"/><Relationship Id="rId2" Type="http://schemas.openxmlformats.org/officeDocument/2006/relationships/printerSettings" Target="../printerSettings/printerSettings3.bin"/><Relationship Id="rId16" Type="http://schemas.openxmlformats.org/officeDocument/2006/relationships/ctrlProp" Target="../ctrlProps/ctrlProp78.xml"/><Relationship Id="rId20" Type="http://schemas.openxmlformats.org/officeDocument/2006/relationships/ctrlProp" Target="../ctrlProps/ctrlProp82.xml"/><Relationship Id="rId29" Type="http://schemas.openxmlformats.org/officeDocument/2006/relationships/ctrlProp" Target="../ctrlProps/ctrlProp91.xml"/><Relationship Id="rId1" Type="http://schemas.openxmlformats.org/officeDocument/2006/relationships/hyperlink" Target="mailto:densan.ichiro@" TargetMode="External"/><Relationship Id="rId6" Type="http://schemas.openxmlformats.org/officeDocument/2006/relationships/ctrlProp" Target="../ctrlProps/ctrlProp68.xml"/><Relationship Id="rId11" Type="http://schemas.openxmlformats.org/officeDocument/2006/relationships/ctrlProp" Target="../ctrlProps/ctrlProp73.xml"/><Relationship Id="rId24" Type="http://schemas.openxmlformats.org/officeDocument/2006/relationships/ctrlProp" Target="../ctrlProps/ctrlProp86.xml"/><Relationship Id="rId32" Type="http://schemas.openxmlformats.org/officeDocument/2006/relationships/ctrlProp" Target="../ctrlProps/ctrlProp94.xml"/><Relationship Id="rId5" Type="http://schemas.openxmlformats.org/officeDocument/2006/relationships/ctrlProp" Target="../ctrlProps/ctrlProp67.xml"/><Relationship Id="rId15" Type="http://schemas.openxmlformats.org/officeDocument/2006/relationships/ctrlProp" Target="../ctrlProps/ctrlProp77.xml"/><Relationship Id="rId23" Type="http://schemas.openxmlformats.org/officeDocument/2006/relationships/ctrlProp" Target="../ctrlProps/ctrlProp85.xml"/><Relationship Id="rId28" Type="http://schemas.openxmlformats.org/officeDocument/2006/relationships/ctrlProp" Target="../ctrlProps/ctrlProp90.xml"/><Relationship Id="rId10" Type="http://schemas.openxmlformats.org/officeDocument/2006/relationships/ctrlProp" Target="../ctrlProps/ctrlProp72.xml"/><Relationship Id="rId19" Type="http://schemas.openxmlformats.org/officeDocument/2006/relationships/ctrlProp" Target="../ctrlProps/ctrlProp81.xml"/><Relationship Id="rId31" Type="http://schemas.openxmlformats.org/officeDocument/2006/relationships/ctrlProp" Target="../ctrlProps/ctrlProp93.xml"/><Relationship Id="rId4" Type="http://schemas.openxmlformats.org/officeDocument/2006/relationships/vmlDrawing" Target="../drawings/vmlDrawing3.vml"/><Relationship Id="rId9" Type="http://schemas.openxmlformats.org/officeDocument/2006/relationships/ctrlProp" Target="../ctrlProps/ctrlProp71.xml"/><Relationship Id="rId14" Type="http://schemas.openxmlformats.org/officeDocument/2006/relationships/ctrlProp" Target="../ctrlProps/ctrlProp76.xml"/><Relationship Id="rId22" Type="http://schemas.openxmlformats.org/officeDocument/2006/relationships/ctrlProp" Target="../ctrlProps/ctrlProp84.xml"/><Relationship Id="rId27" Type="http://schemas.openxmlformats.org/officeDocument/2006/relationships/ctrlProp" Target="../ctrlProps/ctrlProp89.xml"/><Relationship Id="rId30" Type="http://schemas.openxmlformats.org/officeDocument/2006/relationships/ctrlProp" Target="../ctrlProps/ctrlProp92.xml"/><Relationship Id="rId8" Type="http://schemas.openxmlformats.org/officeDocument/2006/relationships/ctrlProp" Target="../ctrlProps/ctrlProp70.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X124"/>
  <sheetViews>
    <sheetView showGridLines="0" tabSelected="1" topLeftCell="A6" zoomScale="70" zoomScaleNormal="70" zoomScaleSheetLayoutView="80" workbookViewId="0">
      <selection activeCell="Q20" sqref="Q20"/>
    </sheetView>
  </sheetViews>
  <sheetFormatPr defaultColWidth="9" defaultRowHeight="13.2" x14ac:dyDescent="0.2"/>
  <cols>
    <col min="1" max="1" width="15.6640625" style="75" customWidth="1"/>
    <col min="2" max="2" width="8.6640625" style="75" customWidth="1"/>
    <col min="3" max="3" width="8.21875" style="75" customWidth="1"/>
    <col min="4" max="4" width="9.88671875" style="75" bestFit="1" customWidth="1"/>
    <col min="5" max="5" width="8.109375" style="75" customWidth="1"/>
    <col min="6" max="6" width="8.88671875" style="75" customWidth="1"/>
    <col min="7" max="7" width="7.33203125" style="75" customWidth="1"/>
    <col min="8" max="8" width="11.6640625" style="75" customWidth="1"/>
    <col min="9" max="9" width="9" style="75" customWidth="1"/>
    <col min="10" max="11" width="10.6640625" style="75" customWidth="1"/>
    <col min="12" max="12" width="12.77734375" style="75" customWidth="1"/>
    <col min="13" max="13" width="18.88671875" style="75" customWidth="1"/>
    <col min="14" max="16" width="5.44140625" style="75" customWidth="1"/>
    <col min="17" max="17" width="6.21875" style="75" bestFit="1" customWidth="1"/>
    <col min="18" max="20" width="5.44140625" style="75" customWidth="1"/>
    <col min="21" max="21" width="9" style="75"/>
    <col min="22" max="24" width="9" style="76"/>
    <col min="25" max="16384" width="9" style="75"/>
  </cols>
  <sheetData>
    <row r="1" spans="1:17" s="72" customFormat="1" ht="15" customHeight="1" x14ac:dyDescent="0.2">
      <c r="A1" s="323" t="s">
        <v>59</v>
      </c>
      <c r="B1" s="324"/>
      <c r="C1" s="324"/>
      <c r="D1" s="324"/>
      <c r="E1" s="324"/>
      <c r="F1" s="324"/>
      <c r="G1" s="324"/>
      <c r="H1" s="324"/>
      <c r="I1" s="324"/>
      <c r="J1" s="324"/>
      <c r="K1" s="324"/>
      <c r="L1" s="324"/>
      <c r="M1" s="325"/>
      <c r="N1" s="71"/>
      <c r="O1" s="71"/>
      <c r="P1" s="71"/>
      <c r="Q1" s="71"/>
    </row>
    <row r="2" spans="1:17" s="72" customFormat="1" ht="15" customHeight="1" x14ac:dyDescent="0.2">
      <c r="A2" s="326"/>
      <c r="B2" s="327"/>
      <c r="C2" s="327"/>
      <c r="D2" s="327"/>
      <c r="E2" s="327"/>
      <c r="F2" s="327"/>
      <c r="G2" s="327"/>
      <c r="H2" s="327"/>
      <c r="I2" s="327"/>
      <c r="J2" s="327"/>
      <c r="K2" s="327"/>
      <c r="L2" s="327"/>
      <c r="M2" s="328"/>
      <c r="N2" s="71"/>
      <c r="O2" s="71"/>
      <c r="P2" s="71"/>
      <c r="Q2" s="71"/>
    </row>
    <row r="3" spans="1:17" s="72" customFormat="1" ht="15" customHeight="1" x14ac:dyDescent="0.2">
      <c r="A3" s="326"/>
      <c r="B3" s="327"/>
      <c r="C3" s="327"/>
      <c r="D3" s="327"/>
      <c r="E3" s="327"/>
      <c r="F3" s="327"/>
      <c r="G3" s="327"/>
      <c r="H3" s="327"/>
      <c r="I3" s="327"/>
      <c r="J3" s="327"/>
      <c r="K3" s="327"/>
      <c r="L3" s="327"/>
      <c r="M3" s="328"/>
      <c r="N3" s="71"/>
      <c r="O3" s="71"/>
      <c r="P3" s="71"/>
      <c r="Q3" s="71"/>
    </row>
    <row r="4" spans="1:17" s="72" customFormat="1" ht="15" customHeight="1" x14ac:dyDescent="0.2">
      <c r="A4" s="326"/>
      <c r="B4" s="327"/>
      <c r="C4" s="327"/>
      <c r="D4" s="327"/>
      <c r="E4" s="327"/>
      <c r="F4" s="327"/>
      <c r="G4" s="327"/>
      <c r="H4" s="327"/>
      <c r="I4" s="327"/>
      <c r="J4" s="327"/>
      <c r="K4" s="327"/>
      <c r="L4" s="327"/>
      <c r="M4" s="328"/>
      <c r="N4" s="71"/>
      <c r="O4" s="71"/>
      <c r="P4" s="71"/>
      <c r="Q4" s="71"/>
    </row>
    <row r="5" spans="1:17" s="72" customFormat="1" ht="15" customHeight="1" x14ac:dyDescent="0.2">
      <c r="A5" s="329" t="s">
        <v>0</v>
      </c>
      <c r="B5" s="330"/>
      <c r="C5" s="330"/>
      <c r="D5" s="330"/>
      <c r="E5" s="330"/>
      <c r="F5" s="330"/>
      <c r="G5" s="330"/>
      <c r="H5" s="330"/>
      <c r="I5" s="330"/>
      <c r="J5" s="330"/>
      <c r="K5" s="330"/>
      <c r="L5" s="330"/>
      <c r="M5" s="331"/>
      <c r="N5" s="73"/>
      <c r="O5" s="73"/>
      <c r="P5" s="73"/>
      <c r="Q5" s="73"/>
    </row>
    <row r="6" spans="1:17" s="72" customFormat="1" ht="15" customHeight="1" x14ac:dyDescent="0.2">
      <c r="A6" s="329" t="s">
        <v>1</v>
      </c>
      <c r="B6" s="332"/>
      <c r="C6" s="332"/>
      <c r="D6" s="332"/>
      <c r="E6" s="332"/>
      <c r="F6" s="332"/>
      <c r="G6" s="332"/>
      <c r="H6" s="332"/>
      <c r="I6" s="332"/>
      <c r="J6" s="332"/>
      <c r="K6" s="332"/>
      <c r="L6" s="332"/>
      <c r="M6" s="333"/>
      <c r="N6" s="73"/>
      <c r="O6" s="73"/>
      <c r="P6" s="73"/>
      <c r="Q6" s="73"/>
    </row>
    <row r="7" spans="1:17" s="72" customFormat="1" ht="15" customHeight="1" x14ac:dyDescent="0.2">
      <c r="A7" s="329" t="s">
        <v>2</v>
      </c>
      <c r="B7" s="332"/>
      <c r="C7" s="332"/>
      <c r="D7" s="332"/>
      <c r="E7" s="332"/>
      <c r="F7" s="332"/>
      <c r="G7" s="332"/>
      <c r="H7" s="332"/>
      <c r="I7" s="332"/>
      <c r="J7" s="332"/>
      <c r="K7" s="332"/>
      <c r="L7" s="332"/>
      <c r="M7" s="333"/>
      <c r="N7" s="73"/>
      <c r="O7" s="73"/>
      <c r="P7" s="73"/>
      <c r="Q7" s="73"/>
    </row>
    <row r="8" spans="1:17" s="72" customFormat="1" ht="15" customHeight="1" x14ac:dyDescent="0.2">
      <c r="A8" s="329" t="s">
        <v>3</v>
      </c>
      <c r="B8" s="332"/>
      <c r="C8" s="332"/>
      <c r="D8" s="332"/>
      <c r="E8" s="332"/>
      <c r="F8" s="332"/>
      <c r="G8" s="332"/>
      <c r="H8" s="332"/>
      <c r="I8" s="332"/>
      <c r="J8" s="332"/>
      <c r="K8" s="332"/>
      <c r="L8" s="332"/>
      <c r="M8" s="333"/>
      <c r="N8" s="73"/>
      <c r="O8" s="73"/>
      <c r="P8" s="73"/>
      <c r="Q8" s="73"/>
    </row>
    <row r="9" spans="1:17" s="72" customFormat="1" ht="15" customHeight="1" x14ac:dyDescent="0.2">
      <c r="A9" s="329" t="s">
        <v>4</v>
      </c>
      <c r="B9" s="332"/>
      <c r="C9" s="332"/>
      <c r="D9" s="332"/>
      <c r="E9" s="332"/>
      <c r="F9" s="332"/>
      <c r="G9" s="332"/>
      <c r="H9" s="332"/>
      <c r="I9" s="332"/>
      <c r="J9" s="332"/>
      <c r="K9" s="332"/>
      <c r="L9" s="332"/>
      <c r="M9" s="333"/>
      <c r="N9" s="73"/>
      <c r="O9" s="73"/>
      <c r="P9" s="73"/>
      <c r="Q9" s="73"/>
    </row>
    <row r="10" spans="1:17" s="72" customFormat="1" ht="15" customHeight="1" x14ac:dyDescent="0.2">
      <c r="A10" s="334" t="s">
        <v>58</v>
      </c>
      <c r="B10" s="335"/>
      <c r="C10" s="335"/>
      <c r="D10" s="335"/>
      <c r="E10" s="335"/>
      <c r="F10" s="335"/>
      <c r="G10" s="335"/>
      <c r="H10" s="335"/>
      <c r="I10" s="335"/>
      <c r="J10" s="335"/>
      <c r="K10" s="335"/>
      <c r="L10" s="335"/>
      <c r="M10" s="336"/>
      <c r="N10" s="73"/>
      <c r="O10" s="73"/>
      <c r="P10" s="73"/>
      <c r="Q10" s="73"/>
    </row>
    <row r="11" spans="1:17" ht="38.25" customHeight="1" x14ac:dyDescent="0.2">
      <c r="A11" s="74" t="s">
        <v>5</v>
      </c>
      <c r="B11" s="337" t="s">
        <v>207</v>
      </c>
      <c r="C11" s="338"/>
      <c r="D11" s="338"/>
      <c r="E11" s="338"/>
      <c r="F11" s="338"/>
      <c r="G11" s="338"/>
      <c r="H11" s="338"/>
      <c r="I11" s="338"/>
      <c r="J11" s="338"/>
      <c r="K11" s="338"/>
      <c r="L11" s="338"/>
      <c r="M11" s="338"/>
    </row>
    <row r="12" spans="1:17" ht="9.75" customHeight="1" x14ac:dyDescent="0.2">
      <c r="A12" s="77"/>
      <c r="B12" s="78"/>
      <c r="C12" s="78"/>
      <c r="D12" s="78"/>
      <c r="E12" s="78"/>
      <c r="F12" s="79"/>
      <c r="G12" s="79"/>
      <c r="H12" s="79"/>
      <c r="I12" s="79"/>
      <c r="J12" s="339"/>
      <c r="K12" s="339"/>
      <c r="L12" s="339"/>
      <c r="M12" s="339"/>
    </row>
    <row r="13" spans="1:17" ht="19.5" customHeight="1" x14ac:dyDescent="0.2">
      <c r="A13" s="80" t="s">
        <v>208</v>
      </c>
      <c r="B13" s="78"/>
      <c r="C13" s="78"/>
      <c r="D13" s="78"/>
      <c r="E13" s="78"/>
      <c r="F13" s="79"/>
      <c r="G13" s="79"/>
      <c r="H13" s="79"/>
      <c r="I13" s="79"/>
      <c r="J13" s="81"/>
      <c r="K13" s="81"/>
      <c r="L13" s="81"/>
      <c r="M13" s="81"/>
    </row>
    <row r="14" spans="1:17" ht="19.5" customHeight="1" x14ac:dyDescent="0.2">
      <c r="A14" s="80"/>
      <c r="B14" s="78"/>
      <c r="C14" s="78"/>
      <c r="D14" s="78"/>
      <c r="E14" s="78"/>
      <c r="F14" s="79"/>
      <c r="G14" s="79"/>
      <c r="H14" s="79"/>
      <c r="I14" s="79"/>
      <c r="J14" s="81"/>
      <c r="K14" s="81"/>
      <c r="L14" s="81"/>
      <c r="M14" s="81"/>
    </row>
    <row r="15" spans="1:17" ht="19.5" customHeight="1" x14ac:dyDescent="0.2">
      <c r="A15" s="80"/>
      <c r="B15" s="78"/>
      <c r="C15" s="78"/>
      <c r="D15" s="78"/>
      <c r="E15" s="78"/>
      <c r="F15" s="79"/>
      <c r="G15" s="79"/>
      <c r="H15" s="79"/>
      <c r="I15" s="79"/>
      <c r="J15" s="81"/>
      <c r="K15" s="81"/>
      <c r="L15" s="81"/>
      <c r="M15" s="81"/>
    </row>
    <row r="16" spans="1:17" ht="19.5" customHeight="1" x14ac:dyDescent="0.2">
      <c r="A16" s="80"/>
      <c r="B16" s="78"/>
      <c r="C16" s="78"/>
      <c r="D16" s="78"/>
      <c r="E16" s="78"/>
      <c r="F16" s="79"/>
      <c r="G16" s="79"/>
      <c r="H16" s="79"/>
      <c r="I16" s="79"/>
      <c r="J16" s="81"/>
      <c r="K16" s="81"/>
      <c r="L16" s="81"/>
      <c r="M16" s="81"/>
    </row>
    <row r="17" spans="1:15" ht="19.5" customHeight="1" x14ac:dyDescent="0.2">
      <c r="A17" s="80"/>
      <c r="B17" s="78"/>
      <c r="C17" s="78"/>
      <c r="D17" s="78"/>
      <c r="E17" s="78"/>
      <c r="F17" s="79"/>
      <c r="G17" s="79"/>
      <c r="H17" s="79"/>
      <c r="I17" s="79"/>
      <c r="J17" s="81"/>
      <c r="K17" s="81"/>
      <c r="L17" s="81"/>
      <c r="M17" s="81"/>
    </row>
    <row r="18" spans="1:15" ht="19.5" customHeight="1" x14ac:dyDescent="0.2">
      <c r="A18" s="80"/>
      <c r="B18" s="78"/>
      <c r="C18" s="78"/>
      <c r="D18" s="78"/>
      <c r="E18" s="78"/>
      <c r="F18" s="79"/>
      <c r="G18" s="79"/>
      <c r="H18" s="79"/>
      <c r="I18" s="79"/>
      <c r="J18" s="81"/>
      <c r="K18" s="81"/>
      <c r="L18" s="81"/>
      <c r="M18" s="81"/>
    </row>
    <row r="19" spans="1:15" ht="19.5" customHeight="1" x14ac:dyDescent="0.2">
      <c r="A19" s="80"/>
      <c r="B19" s="78"/>
      <c r="C19" s="78"/>
      <c r="D19" s="78"/>
      <c r="E19" s="78"/>
      <c r="F19" s="79"/>
      <c r="G19" s="79"/>
      <c r="H19" s="79"/>
      <c r="I19" s="79"/>
      <c r="J19" s="81"/>
      <c r="K19" s="81"/>
      <c r="L19" s="81"/>
      <c r="M19" s="81"/>
    </row>
    <row r="20" spans="1:15" ht="10.5" customHeight="1" x14ac:dyDescent="0.2">
      <c r="A20" s="77"/>
      <c r="B20" s="79"/>
      <c r="C20" s="79"/>
      <c r="D20" s="79"/>
      <c r="E20" s="79"/>
      <c r="F20" s="79"/>
      <c r="G20" s="79"/>
      <c r="H20" s="79"/>
      <c r="I20" s="79"/>
      <c r="J20" s="81"/>
      <c r="K20" s="81"/>
      <c r="L20" s="81"/>
      <c r="M20" s="81"/>
    </row>
    <row r="21" spans="1:15" ht="20.100000000000001" customHeight="1" x14ac:dyDescent="0.2">
      <c r="A21" s="82"/>
      <c r="B21" s="83"/>
      <c r="C21" s="83"/>
      <c r="D21" s="83"/>
      <c r="E21" s="83"/>
      <c r="F21" s="84"/>
      <c r="G21" s="84"/>
      <c r="H21" s="85"/>
      <c r="I21" s="78"/>
      <c r="J21" s="78"/>
      <c r="K21" s="86"/>
      <c r="L21" s="86"/>
      <c r="M21" s="86"/>
    </row>
    <row r="22" spans="1:15" ht="15" customHeight="1" x14ac:dyDescent="0.3">
      <c r="A22" s="87"/>
      <c r="B22" s="88"/>
      <c r="C22" s="88"/>
      <c r="D22" s="87"/>
      <c r="E22" s="87"/>
      <c r="F22" s="84"/>
      <c r="G22" s="84"/>
      <c r="H22" s="85"/>
      <c r="I22" s="78"/>
      <c r="J22" s="78"/>
      <c r="K22" s="89"/>
      <c r="L22" s="86"/>
      <c r="M22" s="86"/>
    </row>
    <row r="23" spans="1:15" ht="15" customHeight="1" x14ac:dyDescent="0.3">
      <c r="A23" s="87"/>
      <c r="B23" s="88"/>
      <c r="C23" s="88"/>
      <c r="D23" s="87"/>
      <c r="E23" s="87"/>
      <c r="F23" s="84"/>
      <c r="G23" s="84"/>
      <c r="H23" s="85"/>
      <c r="I23" s="78"/>
      <c r="J23" s="78"/>
      <c r="K23" s="90"/>
      <c r="L23" s="90"/>
      <c r="M23" s="90"/>
    </row>
    <row r="24" spans="1:15" ht="15" customHeight="1" x14ac:dyDescent="0.3">
      <c r="A24" s="87"/>
      <c r="B24" s="88"/>
      <c r="C24" s="88"/>
      <c r="D24" s="87"/>
      <c r="E24" s="87"/>
      <c r="F24" s="84"/>
      <c r="G24" s="84"/>
      <c r="H24" s="85"/>
      <c r="I24" s="78"/>
      <c r="J24" s="78"/>
      <c r="K24" s="89"/>
      <c r="L24" s="89" t="s">
        <v>6</v>
      </c>
      <c r="M24" s="90"/>
    </row>
    <row r="25" spans="1:15" ht="19.5" customHeight="1" x14ac:dyDescent="0.3">
      <c r="A25" s="87"/>
      <c r="B25" s="88"/>
      <c r="C25" s="88"/>
      <c r="D25" s="87"/>
      <c r="E25" s="87"/>
      <c r="F25" s="340" t="s">
        <v>209</v>
      </c>
      <c r="G25" s="340"/>
      <c r="H25" s="340"/>
      <c r="I25" s="340"/>
      <c r="J25" s="340"/>
      <c r="K25" s="340"/>
      <c r="L25" s="341" t="s">
        <v>81</v>
      </c>
      <c r="M25" s="341"/>
    </row>
    <row r="26" spans="1:15" ht="12.75" customHeight="1" thickBot="1" x14ac:dyDescent="0.25">
      <c r="A26" s="321"/>
      <c r="B26" s="321"/>
      <c r="C26" s="322"/>
      <c r="D26" s="322"/>
      <c r="E26" s="322"/>
      <c r="F26" s="322"/>
      <c r="G26" s="322"/>
      <c r="H26" s="322"/>
      <c r="I26" s="322"/>
      <c r="J26" s="322"/>
      <c r="K26" s="322"/>
      <c r="L26" s="322"/>
      <c r="M26" s="322"/>
    </row>
    <row r="27" spans="1:15" ht="18" customHeight="1" x14ac:dyDescent="0.2">
      <c r="A27" s="289" t="s">
        <v>7</v>
      </c>
      <c r="B27" s="291"/>
      <c r="C27" s="292"/>
      <c r="D27" s="292"/>
      <c r="E27" s="295" t="s">
        <v>8</v>
      </c>
      <c r="F27" s="296"/>
      <c r="G27" s="299" t="s">
        <v>218</v>
      </c>
      <c r="H27" s="300"/>
      <c r="I27" s="300"/>
      <c r="J27" s="300"/>
      <c r="K27" s="301"/>
      <c r="L27" s="305" t="s">
        <v>133</v>
      </c>
      <c r="M27" s="306"/>
    </row>
    <row r="28" spans="1:15" ht="18" customHeight="1" x14ac:dyDescent="0.2">
      <c r="A28" s="290"/>
      <c r="B28" s="293"/>
      <c r="C28" s="294"/>
      <c r="D28" s="294"/>
      <c r="E28" s="297"/>
      <c r="F28" s="298"/>
      <c r="G28" s="302"/>
      <c r="H28" s="303"/>
      <c r="I28" s="303"/>
      <c r="J28" s="303"/>
      <c r="K28" s="304"/>
      <c r="L28" s="307"/>
      <c r="M28" s="308"/>
    </row>
    <row r="29" spans="1:15" ht="30" customHeight="1" x14ac:dyDescent="0.2">
      <c r="A29" s="91" t="s">
        <v>9</v>
      </c>
      <c r="B29" s="92" t="s">
        <v>10</v>
      </c>
      <c r="C29" s="278" t="s">
        <v>134</v>
      </c>
      <c r="D29" s="279"/>
      <c r="E29" s="279"/>
      <c r="F29" s="279"/>
      <c r="G29" s="279"/>
      <c r="H29" s="280"/>
      <c r="I29" s="92" t="s">
        <v>11</v>
      </c>
      <c r="J29" s="309"/>
      <c r="K29" s="310"/>
      <c r="L29" s="310"/>
      <c r="M29" s="311"/>
    </row>
    <row r="30" spans="1:15" ht="27.9" customHeight="1" thickBot="1" x14ac:dyDescent="0.25">
      <c r="A30" s="93" t="s">
        <v>12</v>
      </c>
      <c r="B30" s="312" t="s">
        <v>93</v>
      </c>
      <c r="C30" s="313"/>
      <c r="D30" s="313"/>
      <c r="E30" s="313"/>
      <c r="F30" s="313"/>
      <c r="G30" s="313"/>
      <c r="H30" s="94" t="s">
        <v>13</v>
      </c>
      <c r="I30" s="95" t="s">
        <v>14</v>
      </c>
      <c r="J30" s="96" t="s">
        <v>62</v>
      </c>
      <c r="K30" s="287"/>
      <c r="L30" s="287"/>
      <c r="M30" s="288"/>
      <c r="O30" s="97"/>
    </row>
    <row r="31" spans="1:15" ht="29.25" customHeight="1" x14ac:dyDescent="0.2">
      <c r="A31" s="289" t="s">
        <v>15</v>
      </c>
      <c r="B31" s="314" t="s">
        <v>16</v>
      </c>
      <c r="C31" s="315"/>
      <c r="D31" s="316"/>
      <c r="E31" s="317"/>
      <c r="F31" s="317"/>
      <c r="G31" s="317"/>
      <c r="H31" s="318"/>
      <c r="I31" s="319" t="s">
        <v>17</v>
      </c>
      <c r="J31" s="320"/>
      <c r="K31" s="284"/>
      <c r="L31" s="285"/>
      <c r="M31" s="286"/>
    </row>
    <row r="32" spans="1:15" ht="29.25" customHeight="1" x14ac:dyDescent="0.2">
      <c r="A32" s="290"/>
      <c r="B32" s="98" t="s">
        <v>18</v>
      </c>
      <c r="C32" s="278" t="s">
        <v>80</v>
      </c>
      <c r="D32" s="279"/>
      <c r="E32" s="279"/>
      <c r="F32" s="279"/>
      <c r="G32" s="279"/>
      <c r="H32" s="280"/>
      <c r="I32" s="92" t="s">
        <v>19</v>
      </c>
      <c r="J32" s="281" t="s">
        <v>135</v>
      </c>
      <c r="K32" s="282"/>
      <c r="L32" s="282"/>
      <c r="M32" s="283"/>
    </row>
    <row r="33" spans="1:16" ht="29.25" customHeight="1" x14ac:dyDescent="0.2">
      <c r="A33" s="263" t="s">
        <v>20</v>
      </c>
      <c r="B33" s="266" t="s">
        <v>16</v>
      </c>
      <c r="C33" s="253"/>
      <c r="D33" s="236"/>
      <c r="E33" s="267"/>
      <c r="F33" s="267"/>
      <c r="G33" s="267"/>
      <c r="H33" s="267"/>
      <c r="I33" s="268" t="s">
        <v>17</v>
      </c>
      <c r="J33" s="269"/>
      <c r="K33" s="270"/>
      <c r="L33" s="270"/>
      <c r="M33" s="271"/>
    </row>
    <row r="34" spans="1:16" ht="25.5" customHeight="1" x14ac:dyDescent="0.2">
      <c r="A34" s="264"/>
      <c r="B34" s="272" t="s">
        <v>21</v>
      </c>
      <c r="C34" s="273"/>
      <c r="D34" s="273"/>
      <c r="E34" s="273"/>
      <c r="F34" s="273"/>
      <c r="G34" s="273"/>
      <c r="H34" s="274"/>
      <c r="I34" s="252" t="s">
        <v>22</v>
      </c>
      <c r="J34" s="253"/>
      <c r="K34" s="275"/>
      <c r="L34" s="276"/>
      <c r="M34" s="277"/>
    </row>
    <row r="35" spans="1:16" ht="29.25" customHeight="1" thickBot="1" x14ac:dyDescent="0.25">
      <c r="A35" s="265"/>
      <c r="B35" s="99" t="s">
        <v>18</v>
      </c>
      <c r="C35" s="278" t="s">
        <v>137</v>
      </c>
      <c r="D35" s="279"/>
      <c r="E35" s="279"/>
      <c r="F35" s="279"/>
      <c r="G35" s="279"/>
      <c r="H35" s="280"/>
      <c r="I35" s="100" t="s">
        <v>19</v>
      </c>
      <c r="J35" s="281" t="s">
        <v>136</v>
      </c>
      <c r="K35" s="282"/>
      <c r="L35" s="282"/>
      <c r="M35" s="283"/>
    </row>
    <row r="36" spans="1:16" ht="9.75" customHeight="1" thickBot="1" x14ac:dyDescent="0.25">
      <c r="A36" s="248"/>
      <c r="B36" s="248"/>
      <c r="C36" s="248"/>
      <c r="D36" s="248"/>
      <c r="E36" s="248"/>
      <c r="F36" s="248"/>
      <c r="G36" s="248"/>
      <c r="H36" s="248"/>
      <c r="I36" s="248"/>
      <c r="J36" s="248"/>
      <c r="K36" s="248"/>
      <c r="L36" s="248"/>
      <c r="M36" s="248"/>
    </row>
    <row r="37" spans="1:16" ht="27.75" customHeight="1" x14ac:dyDescent="0.2">
      <c r="A37" s="237" t="s">
        <v>23</v>
      </c>
      <c r="B37" s="238"/>
      <c r="C37" s="238"/>
      <c r="D37" s="238"/>
      <c r="E37" s="238"/>
      <c r="F37" s="238"/>
      <c r="G37" s="238"/>
      <c r="H37" s="238"/>
      <c r="I37" s="238"/>
      <c r="J37" s="238"/>
      <c r="K37" s="238"/>
      <c r="L37" s="238"/>
      <c r="M37" s="239"/>
    </row>
    <row r="38" spans="1:16" ht="27.75" customHeight="1" x14ac:dyDescent="0.2">
      <c r="A38" s="101" t="s">
        <v>24</v>
      </c>
      <c r="B38" s="249"/>
      <c r="C38" s="250"/>
      <c r="D38" s="250"/>
      <c r="E38" s="250"/>
      <c r="F38" s="250"/>
      <c r="G38" s="251"/>
      <c r="H38" s="252" t="s">
        <v>25</v>
      </c>
      <c r="I38" s="253"/>
      <c r="J38" s="254"/>
      <c r="K38" s="255"/>
      <c r="L38" s="255"/>
      <c r="M38" s="256"/>
    </row>
    <row r="39" spans="1:16" ht="39" customHeight="1" x14ac:dyDescent="0.2">
      <c r="A39" s="102" t="s">
        <v>26</v>
      </c>
      <c r="B39" s="257" t="s">
        <v>77</v>
      </c>
      <c r="C39" s="258"/>
      <c r="D39" s="258"/>
      <c r="E39" s="258"/>
      <c r="F39" s="258"/>
      <c r="G39" s="259" t="s">
        <v>76</v>
      </c>
      <c r="H39" s="258"/>
      <c r="I39" s="260"/>
      <c r="J39" s="261" t="s">
        <v>27</v>
      </c>
      <c r="K39" s="261"/>
      <c r="L39" s="261"/>
      <c r="M39" s="262"/>
      <c r="N39" s="103"/>
      <c r="O39" s="103"/>
      <c r="P39" s="103"/>
    </row>
    <row r="40" spans="1:16" ht="27.75" customHeight="1" x14ac:dyDescent="0.2">
      <c r="A40" s="101" t="s">
        <v>28</v>
      </c>
      <c r="B40" s="104" t="s">
        <v>68</v>
      </c>
      <c r="C40" s="105"/>
      <c r="D40" s="70" t="str">
        <f>IFERROR(VLOOKUP(B38&amp;J38&amp;K30,List!K:M,2,FALSE),"")</f>
        <v/>
      </c>
      <c r="E40" s="105" t="s">
        <v>69</v>
      </c>
      <c r="F40" s="105"/>
      <c r="G40" s="247" t="str">
        <f>IFERROR(VLOOKUP(B38&amp;J38&amp;K30,List!K:M,3,FALSE),"")</f>
        <v/>
      </c>
      <c r="H40" s="247"/>
      <c r="I40" s="105"/>
      <c r="J40" s="105"/>
      <c r="K40" s="105"/>
      <c r="L40" s="105"/>
      <c r="M40" s="106" t="s">
        <v>70</v>
      </c>
    </row>
    <row r="41" spans="1:16" ht="27.75" customHeight="1" thickBot="1" x14ac:dyDescent="0.25">
      <c r="A41" s="107" t="s">
        <v>29</v>
      </c>
      <c r="B41" s="108" t="s">
        <v>130</v>
      </c>
      <c r="C41" s="223" t="s">
        <v>127</v>
      </c>
      <c r="D41" s="223"/>
      <c r="E41" s="223"/>
      <c r="F41" s="109" t="s">
        <v>129</v>
      </c>
      <c r="G41" s="224" t="s">
        <v>128</v>
      </c>
      <c r="H41" s="224"/>
      <c r="I41" s="224"/>
      <c r="J41" s="110"/>
      <c r="K41" s="110"/>
      <c r="L41" s="109" t="s">
        <v>131</v>
      </c>
      <c r="M41" s="111" t="s">
        <v>132</v>
      </c>
    </row>
    <row r="42" spans="1:16" ht="9.9" customHeight="1" thickBot="1" x14ac:dyDescent="0.25">
      <c r="A42" s="78"/>
      <c r="B42" s="112"/>
      <c r="C42" s="112"/>
      <c r="D42" s="112"/>
      <c r="E42" s="112"/>
      <c r="F42" s="112"/>
      <c r="G42" s="112"/>
      <c r="H42" s="112"/>
      <c r="I42" s="112"/>
      <c r="J42" s="112"/>
      <c r="K42" s="112"/>
      <c r="L42" s="112"/>
      <c r="M42" s="113"/>
    </row>
    <row r="43" spans="1:16" ht="27.75" customHeight="1" x14ac:dyDescent="0.2">
      <c r="A43" s="237" t="s">
        <v>30</v>
      </c>
      <c r="B43" s="238"/>
      <c r="C43" s="238"/>
      <c r="D43" s="238"/>
      <c r="E43" s="238"/>
      <c r="F43" s="238"/>
      <c r="G43" s="238"/>
      <c r="H43" s="238"/>
      <c r="I43" s="238"/>
      <c r="J43" s="238"/>
      <c r="K43" s="238"/>
      <c r="L43" s="238"/>
      <c r="M43" s="239"/>
    </row>
    <row r="44" spans="1:16" ht="30.9" customHeight="1" x14ac:dyDescent="0.2">
      <c r="A44" s="114" t="s">
        <v>31</v>
      </c>
      <c r="B44" s="115" t="s">
        <v>105</v>
      </c>
      <c r="C44" s="245"/>
      <c r="D44" s="245"/>
      <c r="E44" s="116" t="s">
        <v>104</v>
      </c>
      <c r="F44" s="245"/>
      <c r="G44" s="246"/>
      <c r="H44" s="116" t="s">
        <v>106</v>
      </c>
      <c r="I44" s="116"/>
      <c r="J44" s="117"/>
      <c r="K44" s="118" t="s">
        <v>79</v>
      </c>
      <c r="L44" s="117"/>
      <c r="M44" s="119"/>
    </row>
    <row r="45" spans="1:16" ht="30.9" customHeight="1" x14ac:dyDescent="0.2">
      <c r="A45" s="120" t="s">
        <v>32</v>
      </c>
      <c r="B45" s="121"/>
      <c r="C45" s="122"/>
      <c r="D45" s="122"/>
      <c r="E45" s="122"/>
      <c r="F45" s="122"/>
      <c r="G45" s="122"/>
      <c r="H45" s="123"/>
      <c r="I45" s="240" t="s">
        <v>33</v>
      </c>
      <c r="J45" s="241"/>
      <c r="K45" s="242" t="s">
        <v>34</v>
      </c>
      <c r="L45" s="243"/>
      <c r="M45" s="244"/>
    </row>
    <row r="46" spans="1:16" ht="30.9" customHeight="1" x14ac:dyDescent="0.2">
      <c r="A46" s="205" t="s">
        <v>35</v>
      </c>
      <c r="B46" s="124"/>
      <c r="C46" s="122"/>
      <c r="D46" s="122"/>
      <c r="E46" s="122"/>
      <c r="F46" s="122"/>
      <c r="G46" s="122"/>
      <c r="H46" s="123"/>
      <c r="I46" s="196" t="s">
        <v>36</v>
      </c>
      <c r="J46" s="125" t="s">
        <v>37</v>
      </c>
      <c r="K46" s="227" t="s">
        <v>38</v>
      </c>
      <c r="L46" s="228"/>
      <c r="M46" s="229"/>
    </row>
    <row r="47" spans="1:16" ht="30.9" customHeight="1" x14ac:dyDescent="0.2">
      <c r="A47" s="206"/>
      <c r="B47" s="230" t="s">
        <v>126</v>
      </c>
      <c r="C47" s="231"/>
      <c r="D47" s="231"/>
      <c r="E47" s="231"/>
      <c r="F47" s="231"/>
      <c r="G47" s="231"/>
      <c r="H47" s="232"/>
      <c r="I47" s="225"/>
      <c r="J47" s="126" t="s">
        <v>39</v>
      </c>
      <c r="K47" s="233" t="s">
        <v>38</v>
      </c>
      <c r="L47" s="234"/>
      <c r="M47" s="235"/>
    </row>
    <row r="48" spans="1:16" ht="27.75" customHeight="1" x14ac:dyDescent="0.2">
      <c r="A48" s="127" t="s">
        <v>40</v>
      </c>
      <c r="B48" s="236" t="s">
        <v>138</v>
      </c>
      <c r="C48" s="211"/>
      <c r="D48" s="211"/>
      <c r="E48" s="211"/>
      <c r="F48" s="211"/>
      <c r="G48" s="211"/>
      <c r="H48" s="212"/>
      <c r="I48" s="226"/>
      <c r="J48" s="126" t="s">
        <v>41</v>
      </c>
      <c r="K48" s="233" t="s">
        <v>38</v>
      </c>
      <c r="L48" s="234"/>
      <c r="M48" s="235"/>
    </row>
    <row r="49" spans="1:13" ht="27.75" customHeight="1" x14ac:dyDescent="0.2">
      <c r="A49" s="114" t="s">
        <v>42</v>
      </c>
      <c r="B49" s="183" t="s">
        <v>139</v>
      </c>
      <c r="C49" s="184"/>
      <c r="D49" s="184"/>
      <c r="E49" s="184"/>
      <c r="F49" s="184"/>
      <c r="G49" s="184"/>
      <c r="H49" s="185"/>
      <c r="I49" s="196" t="s">
        <v>43</v>
      </c>
      <c r="J49" s="199" t="s">
        <v>44</v>
      </c>
      <c r="K49" s="202"/>
      <c r="L49" s="203"/>
      <c r="M49" s="204"/>
    </row>
    <row r="50" spans="1:13" ht="30" customHeight="1" x14ac:dyDescent="0.2">
      <c r="A50" s="205" t="s">
        <v>45</v>
      </c>
      <c r="B50" s="183" t="s">
        <v>46</v>
      </c>
      <c r="C50" s="184"/>
      <c r="D50" s="184"/>
      <c r="E50" s="184"/>
      <c r="F50" s="184"/>
      <c r="G50" s="184"/>
      <c r="H50" s="185"/>
      <c r="I50" s="197"/>
      <c r="J50" s="200"/>
      <c r="K50" s="207"/>
      <c r="L50" s="208"/>
      <c r="M50" s="209"/>
    </row>
    <row r="51" spans="1:13" ht="30" customHeight="1" thickBot="1" x14ac:dyDescent="0.25">
      <c r="A51" s="186"/>
      <c r="B51" s="210" t="s">
        <v>47</v>
      </c>
      <c r="C51" s="211"/>
      <c r="D51" s="211"/>
      <c r="E51" s="211"/>
      <c r="F51" s="211"/>
      <c r="G51" s="211"/>
      <c r="H51" s="212"/>
      <c r="I51" s="198"/>
      <c r="J51" s="201"/>
      <c r="K51" s="213" t="s">
        <v>73</v>
      </c>
      <c r="L51" s="214"/>
      <c r="M51" s="215"/>
    </row>
    <row r="52" spans="1:13" ht="30" customHeight="1" thickBot="1" x14ac:dyDescent="0.25">
      <c r="A52" s="206"/>
      <c r="B52" s="210" t="s">
        <v>47</v>
      </c>
      <c r="C52" s="211"/>
      <c r="D52" s="211"/>
      <c r="E52" s="211"/>
      <c r="F52" s="211"/>
      <c r="G52" s="211"/>
      <c r="H52" s="212"/>
      <c r="I52" s="216" t="s">
        <v>48</v>
      </c>
      <c r="J52" s="219" t="s">
        <v>49</v>
      </c>
      <c r="K52" s="219"/>
      <c r="L52" s="128" t="s">
        <v>50</v>
      </c>
      <c r="M52" s="129" t="s">
        <v>51</v>
      </c>
    </row>
    <row r="53" spans="1:13" ht="27.75" customHeight="1" x14ac:dyDescent="0.2">
      <c r="A53" s="186" t="s">
        <v>52</v>
      </c>
      <c r="B53" s="188" t="s">
        <v>125</v>
      </c>
      <c r="C53" s="203"/>
      <c r="D53" s="203"/>
      <c r="E53" s="203"/>
      <c r="F53" s="203"/>
      <c r="G53" s="203"/>
      <c r="H53" s="204"/>
      <c r="I53" s="217"/>
      <c r="J53" s="219"/>
      <c r="K53" s="219"/>
      <c r="L53" s="128"/>
      <c r="M53" s="129"/>
    </row>
    <row r="54" spans="1:13" ht="27.75" customHeight="1" x14ac:dyDescent="0.2">
      <c r="A54" s="206"/>
      <c r="B54" s="220" t="s">
        <v>140</v>
      </c>
      <c r="C54" s="221"/>
      <c r="D54" s="221"/>
      <c r="E54" s="221"/>
      <c r="F54" s="221"/>
      <c r="G54" s="221"/>
      <c r="H54" s="222"/>
      <c r="I54" s="217"/>
      <c r="J54" s="182"/>
      <c r="K54" s="182"/>
      <c r="L54" s="130"/>
      <c r="M54" s="131"/>
    </row>
    <row r="55" spans="1:13" ht="30" customHeight="1" x14ac:dyDescent="0.2">
      <c r="A55" s="114" t="s">
        <v>53</v>
      </c>
      <c r="B55" s="183" t="s">
        <v>78</v>
      </c>
      <c r="C55" s="184"/>
      <c r="D55" s="184"/>
      <c r="E55" s="184"/>
      <c r="F55" s="184"/>
      <c r="G55" s="184"/>
      <c r="H55" s="185"/>
      <c r="I55" s="217"/>
      <c r="J55" s="182"/>
      <c r="K55" s="182"/>
      <c r="L55" s="130"/>
      <c r="M55" s="131"/>
    </row>
    <row r="56" spans="1:13" ht="30" customHeight="1" x14ac:dyDescent="0.2">
      <c r="A56" s="186" t="s">
        <v>54</v>
      </c>
      <c r="B56" s="188" t="s">
        <v>72</v>
      </c>
      <c r="C56" s="189"/>
      <c r="D56" s="189"/>
      <c r="E56" s="189"/>
      <c r="F56" s="189"/>
      <c r="G56" s="189"/>
      <c r="H56" s="190"/>
      <c r="I56" s="217"/>
      <c r="J56" s="191"/>
      <c r="K56" s="191"/>
      <c r="L56" s="132"/>
      <c r="M56" s="133"/>
    </row>
    <row r="57" spans="1:13" ht="27.9" customHeight="1" thickBot="1" x14ac:dyDescent="0.25">
      <c r="A57" s="187"/>
      <c r="B57" s="192" t="s">
        <v>141</v>
      </c>
      <c r="C57" s="193"/>
      <c r="D57" s="193"/>
      <c r="E57" s="193"/>
      <c r="F57" s="193"/>
      <c r="G57" s="193"/>
      <c r="H57" s="194"/>
      <c r="I57" s="218"/>
      <c r="J57" s="195"/>
      <c r="K57" s="195"/>
      <c r="L57" s="134"/>
      <c r="M57" s="135"/>
    </row>
    <row r="58" spans="1:13" ht="5.0999999999999996" customHeight="1" x14ac:dyDescent="0.2">
      <c r="A58" s="136"/>
      <c r="B58" s="84"/>
      <c r="C58" s="84"/>
      <c r="D58" s="84"/>
      <c r="E58" s="84"/>
      <c r="F58" s="84"/>
      <c r="G58" s="84"/>
      <c r="H58" s="84"/>
      <c r="I58" s="84"/>
      <c r="J58" s="84"/>
      <c r="K58" s="84"/>
      <c r="L58" s="84"/>
      <c r="M58" s="84"/>
    </row>
    <row r="59" spans="1:13" ht="9.9" customHeight="1" x14ac:dyDescent="0.2">
      <c r="A59" s="179" t="s">
        <v>210</v>
      </c>
      <c r="B59" s="180"/>
      <c r="C59" s="180"/>
      <c r="D59" s="180"/>
      <c r="E59" s="180"/>
      <c r="F59" s="180"/>
      <c r="G59" s="180"/>
      <c r="H59" s="180"/>
      <c r="I59" s="180"/>
      <c r="J59" s="180"/>
      <c r="K59" s="180"/>
      <c r="L59" s="180"/>
      <c r="M59" s="180"/>
    </row>
    <row r="60" spans="1:13" ht="7.5" customHeight="1" x14ac:dyDescent="0.2">
      <c r="A60" s="181"/>
      <c r="B60" s="181"/>
      <c r="C60" s="181"/>
      <c r="D60" s="181"/>
      <c r="E60" s="181"/>
      <c r="F60" s="181"/>
      <c r="G60" s="181"/>
      <c r="H60" s="181"/>
      <c r="I60" s="181"/>
      <c r="J60" s="181"/>
      <c r="K60" s="181"/>
      <c r="L60" s="181"/>
      <c r="M60" s="181"/>
    </row>
    <row r="61" spans="1:13" ht="24.75" customHeight="1" x14ac:dyDescent="0.2">
      <c r="A61" s="137" t="s">
        <v>55</v>
      </c>
      <c r="B61" s="138"/>
      <c r="C61" s="138"/>
      <c r="D61" s="138"/>
      <c r="E61" s="138"/>
      <c r="F61" s="138"/>
      <c r="G61" s="138"/>
      <c r="H61" s="138"/>
      <c r="I61" s="138"/>
      <c r="J61" s="138"/>
      <c r="K61" s="138"/>
      <c r="L61" s="138"/>
      <c r="M61" s="139"/>
    </row>
    <row r="62" spans="1:13" ht="30.75" customHeight="1" x14ac:dyDescent="0.2">
      <c r="A62" s="140"/>
      <c r="B62" s="141"/>
      <c r="C62" s="141"/>
      <c r="D62" s="141"/>
      <c r="E62" s="141"/>
      <c r="F62" s="141"/>
      <c r="G62" s="141"/>
      <c r="H62" s="141"/>
      <c r="I62" s="141"/>
      <c r="J62" s="141"/>
      <c r="K62" s="141"/>
      <c r="L62" s="141"/>
      <c r="M62" s="142"/>
    </row>
    <row r="63" spans="1:13" ht="21.9" customHeight="1" x14ac:dyDescent="0.2">
      <c r="L63" s="83"/>
      <c r="M63" s="83"/>
    </row>
    <row r="64" spans="1:13" ht="21.9" customHeight="1" x14ac:dyDescent="0.2">
      <c r="L64" s="83"/>
      <c r="M64" s="83"/>
    </row>
    <row r="65" spans="3:7" ht="20.399999999999999" x14ac:dyDescent="0.2">
      <c r="C65" s="75" ph="1"/>
      <c r="D65" s="75" ph="1"/>
      <c r="E65" s="75" ph="1"/>
      <c r="F65" s="75" ph="1"/>
      <c r="G65" s="75" ph="1"/>
    </row>
    <row r="71" spans="3:7" ht="20.399999999999999" x14ac:dyDescent="0.2">
      <c r="C71" s="75" ph="1"/>
      <c r="D71" s="75" ph="1"/>
      <c r="E71" s="75" ph="1"/>
      <c r="F71" s="75" ph="1"/>
      <c r="G71" s="75" ph="1"/>
    </row>
    <row r="72" spans="3:7" ht="20.399999999999999" x14ac:dyDescent="0.2">
      <c r="C72" s="75" ph="1"/>
      <c r="D72" s="75" ph="1"/>
      <c r="E72" s="75" ph="1"/>
      <c r="F72" s="75" ph="1"/>
      <c r="G72" s="75" ph="1"/>
    </row>
    <row r="76" spans="3:7" ht="20.399999999999999" x14ac:dyDescent="0.2">
      <c r="C76" s="75" ph="1"/>
      <c r="D76" s="75" ph="1"/>
      <c r="E76" s="75" ph="1"/>
      <c r="F76" s="75" ph="1"/>
      <c r="G76" s="75" ph="1"/>
    </row>
    <row r="77" spans="3:7" ht="20.399999999999999" x14ac:dyDescent="0.2">
      <c r="C77" s="75" ph="1"/>
      <c r="D77" s="75" ph="1"/>
      <c r="E77" s="75" ph="1"/>
      <c r="F77" s="75" ph="1"/>
      <c r="G77" s="75" ph="1"/>
    </row>
    <row r="83" spans="3:7" ht="20.399999999999999" x14ac:dyDescent="0.2">
      <c r="C83" s="75" ph="1"/>
      <c r="D83" s="75" ph="1"/>
      <c r="E83" s="75" ph="1"/>
      <c r="F83" s="75" ph="1"/>
      <c r="G83" s="75" ph="1"/>
    </row>
    <row r="84" spans="3:7" ht="20.399999999999999" x14ac:dyDescent="0.2">
      <c r="C84" s="75" ph="1"/>
      <c r="D84" s="75" ph="1"/>
      <c r="E84" s="75" ph="1"/>
      <c r="F84" s="75" ph="1"/>
      <c r="G84" s="75" ph="1"/>
    </row>
    <row r="88" spans="3:7" ht="20.399999999999999" x14ac:dyDescent="0.2">
      <c r="C88" s="75" ph="1"/>
      <c r="D88" s="75" ph="1"/>
      <c r="E88" s="75" ph="1"/>
      <c r="F88" s="75" ph="1"/>
      <c r="G88" s="75" ph="1"/>
    </row>
    <row r="89" spans="3:7" ht="20.399999999999999" x14ac:dyDescent="0.2">
      <c r="C89" s="75" ph="1"/>
      <c r="D89" s="75" ph="1"/>
      <c r="E89" s="75" ph="1"/>
      <c r="F89" s="75" ph="1"/>
      <c r="G89" s="75" ph="1"/>
    </row>
    <row r="90" spans="3:7" ht="20.399999999999999" x14ac:dyDescent="0.2">
      <c r="C90" s="75" ph="1"/>
      <c r="D90" s="75" ph="1"/>
      <c r="E90" s="75" ph="1"/>
      <c r="F90" s="75" ph="1"/>
      <c r="G90" s="75" ph="1"/>
    </row>
    <row r="92" spans="3:7" ht="20.399999999999999" x14ac:dyDescent="0.2">
      <c r="C92" s="75" ph="1"/>
      <c r="D92" s="75" ph="1"/>
      <c r="E92" s="75" ph="1"/>
      <c r="F92" s="75" ph="1"/>
      <c r="G92" s="75" ph="1"/>
    </row>
    <row r="93" spans="3:7" ht="20.399999999999999" x14ac:dyDescent="0.2">
      <c r="C93" s="75" ph="1"/>
      <c r="D93" s="75" ph="1"/>
      <c r="E93" s="75" ph="1"/>
      <c r="F93" s="75" ph="1"/>
      <c r="G93" s="75" ph="1"/>
    </row>
    <row r="95" spans="3:7" ht="20.399999999999999" x14ac:dyDescent="0.2">
      <c r="C95" s="75" ph="1"/>
      <c r="D95" s="75" ph="1"/>
      <c r="E95" s="75" ph="1"/>
      <c r="F95" s="75" ph="1"/>
      <c r="G95" s="75" ph="1"/>
    </row>
    <row r="97" spans="3:7" ht="20.399999999999999" x14ac:dyDescent="0.2">
      <c r="C97" s="75" ph="1"/>
      <c r="D97" s="75" ph="1"/>
      <c r="E97" s="75" ph="1"/>
      <c r="F97" s="75" ph="1"/>
      <c r="G97" s="75" ph="1"/>
    </row>
    <row r="99" spans="3:7" ht="20.399999999999999" x14ac:dyDescent="0.2">
      <c r="C99" s="75" ph="1"/>
      <c r="D99" s="75" ph="1"/>
      <c r="E99" s="75" ph="1"/>
      <c r="F99" s="75" ph="1"/>
      <c r="G99" s="75" ph="1"/>
    </row>
    <row r="100" spans="3:7" ht="20.399999999999999" x14ac:dyDescent="0.2">
      <c r="C100" s="75" ph="1"/>
      <c r="D100" s="75" ph="1"/>
      <c r="E100" s="75" ph="1"/>
      <c r="F100" s="75" ph="1"/>
      <c r="G100" s="75" ph="1"/>
    </row>
    <row r="101" spans="3:7" ht="20.399999999999999" x14ac:dyDescent="0.2">
      <c r="C101" s="75" ph="1"/>
      <c r="D101" s="75" ph="1"/>
      <c r="E101" s="75" ph="1"/>
      <c r="F101" s="75" ph="1"/>
      <c r="G101" s="75" ph="1"/>
    </row>
    <row r="102" spans="3:7" ht="20.399999999999999" x14ac:dyDescent="0.2">
      <c r="C102" s="75" ph="1"/>
      <c r="D102" s="75" ph="1"/>
      <c r="E102" s="75" ph="1"/>
      <c r="F102" s="75" ph="1"/>
      <c r="G102" s="75" ph="1"/>
    </row>
    <row r="103" spans="3:7" ht="20.399999999999999" x14ac:dyDescent="0.2">
      <c r="C103" s="75" ph="1"/>
      <c r="D103" s="75" ph="1"/>
      <c r="E103" s="75" ph="1"/>
      <c r="F103" s="75" ph="1"/>
      <c r="G103" s="75" ph="1"/>
    </row>
    <row r="105" spans="3:7" ht="20.399999999999999" x14ac:dyDescent="0.2">
      <c r="C105" s="75" ph="1"/>
      <c r="D105" s="75" ph="1"/>
      <c r="E105" s="75" ph="1"/>
      <c r="F105" s="75" ph="1"/>
      <c r="G105" s="75" ph="1"/>
    </row>
    <row r="106" spans="3:7" ht="20.399999999999999" x14ac:dyDescent="0.2">
      <c r="C106" s="75" ph="1"/>
      <c r="D106" s="75" ph="1"/>
      <c r="E106" s="75" ph="1"/>
      <c r="F106" s="75" ph="1"/>
      <c r="G106" s="75" ph="1"/>
    </row>
    <row r="108" spans="3:7" ht="20.399999999999999" x14ac:dyDescent="0.2">
      <c r="C108" s="75" ph="1"/>
      <c r="D108" s="75" ph="1"/>
      <c r="E108" s="75" ph="1"/>
      <c r="F108" s="75" ph="1"/>
      <c r="G108" s="75" ph="1"/>
    </row>
    <row r="110" spans="3:7" ht="20.399999999999999" x14ac:dyDescent="0.2">
      <c r="C110" s="75" ph="1"/>
      <c r="D110" s="75" ph="1"/>
      <c r="E110" s="75" ph="1"/>
      <c r="F110" s="75" ph="1"/>
      <c r="G110" s="75" ph="1"/>
    </row>
    <row r="112" spans="3:7" ht="20.399999999999999" x14ac:dyDescent="0.2">
      <c r="C112" s="75" ph="1"/>
      <c r="D112" s="75" ph="1"/>
      <c r="E112" s="75" ph="1"/>
      <c r="F112" s="75" ph="1"/>
      <c r="G112" s="75" ph="1"/>
    </row>
    <row r="113" spans="3:7" ht="20.399999999999999" x14ac:dyDescent="0.2">
      <c r="C113" s="75" ph="1"/>
      <c r="D113" s="75" ph="1"/>
      <c r="E113" s="75" ph="1"/>
      <c r="F113" s="75" ph="1"/>
      <c r="G113" s="75" ph="1"/>
    </row>
    <row r="114" spans="3:7" ht="20.399999999999999" x14ac:dyDescent="0.2">
      <c r="C114" s="75" ph="1"/>
      <c r="D114" s="75" ph="1"/>
      <c r="E114" s="75" ph="1"/>
      <c r="F114" s="75" ph="1"/>
      <c r="G114" s="75" ph="1"/>
    </row>
    <row r="115" spans="3:7" ht="20.399999999999999" x14ac:dyDescent="0.2">
      <c r="C115" s="75" ph="1"/>
      <c r="D115" s="75" ph="1"/>
      <c r="E115" s="75" ph="1"/>
      <c r="F115" s="75" ph="1"/>
      <c r="G115" s="75" ph="1"/>
    </row>
    <row r="116" spans="3:7" ht="20.399999999999999" x14ac:dyDescent="0.2">
      <c r="C116" s="75" ph="1"/>
      <c r="D116" s="75" ph="1"/>
      <c r="E116" s="75" ph="1"/>
      <c r="F116" s="75" ph="1"/>
      <c r="G116" s="75" ph="1"/>
    </row>
    <row r="117" spans="3:7" ht="20.399999999999999" x14ac:dyDescent="0.2">
      <c r="C117" s="75" ph="1"/>
      <c r="D117" s="75" ph="1"/>
      <c r="E117" s="75" ph="1"/>
      <c r="F117" s="75" ph="1"/>
      <c r="G117" s="75" ph="1"/>
    </row>
    <row r="118" spans="3:7" ht="20.399999999999999" x14ac:dyDescent="0.2">
      <c r="C118" s="75" ph="1"/>
      <c r="D118" s="75" ph="1"/>
      <c r="E118" s="75" ph="1"/>
      <c r="F118" s="75" ph="1"/>
      <c r="G118" s="75" ph="1"/>
    </row>
    <row r="119" spans="3:7" ht="20.399999999999999" x14ac:dyDescent="0.2">
      <c r="C119" s="75" ph="1"/>
      <c r="D119" s="75" ph="1"/>
      <c r="E119" s="75" ph="1"/>
      <c r="F119" s="75" ph="1"/>
      <c r="G119" s="75" ph="1"/>
    </row>
    <row r="120" spans="3:7" ht="20.399999999999999" x14ac:dyDescent="0.2">
      <c r="C120" s="75" ph="1"/>
      <c r="D120" s="75" ph="1"/>
      <c r="E120" s="75" ph="1"/>
      <c r="F120" s="75" ph="1"/>
      <c r="G120" s="75" ph="1"/>
    </row>
    <row r="121" spans="3:7" ht="20.399999999999999" x14ac:dyDescent="0.2">
      <c r="C121" s="75" ph="1"/>
      <c r="D121" s="75" ph="1"/>
      <c r="E121" s="75" ph="1"/>
      <c r="F121" s="75" ph="1"/>
      <c r="G121" s="75" ph="1"/>
    </row>
    <row r="122" spans="3:7" ht="20.399999999999999" x14ac:dyDescent="0.2">
      <c r="C122" s="75" ph="1"/>
      <c r="D122" s="75" ph="1"/>
      <c r="E122" s="75" ph="1"/>
      <c r="F122" s="75" ph="1"/>
      <c r="G122" s="75" ph="1"/>
    </row>
    <row r="123" spans="3:7" ht="20.399999999999999" x14ac:dyDescent="0.2">
      <c r="C123" s="75" ph="1"/>
      <c r="D123" s="75" ph="1"/>
      <c r="E123" s="75" ph="1"/>
      <c r="F123" s="75" ph="1"/>
      <c r="G123" s="75" ph="1"/>
    </row>
    <row r="124" spans="3:7" ht="20.399999999999999" x14ac:dyDescent="0.2">
      <c r="C124" s="75" ph="1"/>
      <c r="D124" s="75" ph="1"/>
      <c r="E124" s="75" ph="1"/>
      <c r="F124" s="75" ph="1"/>
      <c r="G124" s="75" ph="1"/>
    </row>
  </sheetData>
  <mergeCells count="87">
    <mergeCell ref="A26:B26"/>
    <mergeCell ref="C26:M26"/>
    <mergeCell ref="A1:M4"/>
    <mergeCell ref="A5:M5"/>
    <mergeCell ref="A6:M6"/>
    <mergeCell ref="A7:M7"/>
    <mergeCell ref="A8:M8"/>
    <mergeCell ref="A9:M9"/>
    <mergeCell ref="A10:M10"/>
    <mergeCell ref="B11:M11"/>
    <mergeCell ref="J12:M12"/>
    <mergeCell ref="F25:K25"/>
    <mergeCell ref="L25:M25"/>
    <mergeCell ref="K31:M31"/>
    <mergeCell ref="C32:H32"/>
    <mergeCell ref="J32:M32"/>
    <mergeCell ref="K30:M30"/>
    <mergeCell ref="A27:A28"/>
    <mergeCell ref="B27:D28"/>
    <mergeCell ref="E27:F28"/>
    <mergeCell ref="G27:K28"/>
    <mergeCell ref="L27:M28"/>
    <mergeCell ref="C29:H29"/>
    <mergeCell ref="J29:M29"/>
    <mergeCell ref="B30:G30"/>
    <mergeCell ref="A31:A32"/>
    <mergeCell ref="B31:C31"/>
    <mergeCell ref="D31:H31"/>
    <mergeCell ref="I31:J31"/>
    <mergeCell ref="A33:A35"/>
    <mergeCell ref="B33:C33"/>
    <mergeCell ref="D33:H33"/>
    <mergeCell ref="I33:J33"/>
    <mergeCell ref="K33:M33"/>
    <mergeCell ref="B34:H34"/>
    <mergeCell ref="I34:J34"/>
    <mergeCell ref="K34:M34"/>
    <mergeCell ref="C35:H35"/>
    <mergeCell ref="J35:M35"/>
    <mergeCell ref="G40:H40"/>
    <mergeCell ref="A36:M36"/>
    <mergeCell ref="A37:M37"/>
    <mergeCell ref="B38:G38"/>
    <mergeCell ref="H38:I38"/>
    <mergeCell ref="J38:M38"/>
    <mergeCell ref="B39:F39"/>
    <mergeCell ref="G39:I39"/>
    <mergeCell ref="J39:M39"/>
    <mergeCell ref="C41:E41"/>
    <mergeCell ref="G41:I41"/>
    <mergeCell ref="A46:A47"/>
    <mergeCell ref="I46:I48"/>
    <mergeCell ref="K46:M46"/>
    <mergeCell ref="B47:H47"/>
    <mergeCell ref="K47:M47"/>
    <mergeCell ref="B48:H48"/>
    <mergeCell ref="K48:M48"/>
    <mergeCell ref="A43:M43"/>
    <mergeCell ref="I45:J45"/>
    <mergeCell ref="K45:M45"/>
    <mergeCell ref="C44:D44"/>
    <mergeCell ref="F44:G44"/>
    <mergeCell ref="B49:H49"/>
    <mergeCell ref="I49:I51"/>
    <mergeCell ref="J49:J51"/>
    <mergeCell ref="K49:M49"/>
    <mergeCell ref="A50:A52"/>
    <mergeCell ref="B50:H50"/>
    <mergeCell ref="K50:M50"/>
    <mergeCell ref="B51:H51"/>
    <mergeCell ref="K51:M51"/>
    <mergeCell ref="B52:H52"/>
    <mergeCell ref="I52:I57"/>
    <mergeCell ref="J52:K52"/>
    <mergeCell ref="A53:A54"/>
    <mergeCell ref="B53:H53"/>
    <mergeCell ref="J53:K53"/>
    <mergeCell ref="B54:H54"/>
    <mergeCell ref="A59:M60"/>
    <mergeCell ref="J54:K54"/>
    <mergeCell ref="B55:H55"/>
    <mergeCell ref="J55:K55"/>
    <mergeCell ref="A56:A57"/>
    <mergeCell ref="B56:H56"/>
    <mergeCell ref="J56:K56"/>
    <mergeCell ref="B57:H57"/>
    <mergeCell ref="J57:K57"/>
  </mergeCells>
  <phoneticPr fontId="5"/>
  <conditionalFormatting sqref="K30:M30">
    <cfRule type="expression" dxfId="16" priority="8">
      <formula>$K$30&lt;&gt;""</formula>
    </cfRule>
  </conditionalFormatting>
  <conditionalFormatting sqref="B38:G38">
    <cfRule type="expression" dxfId="15" priority="7">
      <formula>$B$38&lt;&gt;""</formula>
    </cfRule>
  </conditionalFormatting>
  <conditionalFormatting sqref="J38:M38">
    <cfRule type="expression" dxfId="14" priority="6">
      <formula>$J$38&lt;&gt;""</formula>
    </cfRule>
  </conditionalFormatting>
  <conditionalFormatting sqref="D40">
    <cfRule type="expression" dxfId="13" priority="4">
      <formula>$D$40&lt;&gt;""</formula>
    </cfRule>
  </conditionalFormatting>
  <conditionalFormatting sqref="G40:H40">
    <cfRule type="expression" dxfId="12" priority="1">
      <formula>$G$40&lt;&gt;""</formula>
    </cfRule>
    <cfRule type="expression" dxfId="11" priority="3">
      <formula>$G$40&lt;&gt;""</formula>
    </cfRule>
  </conditionalFormatting>
  <conditionalFormatting sqref="R40">
    <cfRule type="expression" dxfId="10" priority="2">
      <formula>$D$40&lt;&gt;""</formula>
    </cfRule>
  </conditionalFormatting>
  <printOptions horizontalCentered="1" verticalCentered="1"/>
  <pageMargins left="0" right="0" top="0.27559055118110237" bottom="0.23622047244094491" header="0.23622047244094491" footer="0.19685039370078741"/>
  <pageSetup paperSize="9" scale="65" orientation="portrait" r:id="rId1"/>
  <headerFooter alignWithMargins="0">
    <oddFooter>&amp;C-7-</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080" r:id="rId4" name="Check Box 8">
              <controlPr defaultSize="0" autoFill="0" autoLine="0" autoPict="0">
                <anchor moveWithCells="1">
                  <from>
                    <xdr:col>7</xdr:col>
                    <xdr:colOff>7620</xdr:colOff>
                    <xdr:row>38</xdr:row>
                    <xdr:rowOff>175260</xdr:rowOff>
                  </from>
                  <to>
                    <xdr:col>8</xdr:col>
                    <xdr:colOff>175260</xdr:colOff>
                    <xdr:row>38</xdr:row>
                    <xdr:rowOff>411480</xdr:rowOff>
                  </to>
                </anchor>
              </controlPr>
            </control>
          </mc:Choice>
        </mc:AlternateContent>
        <mc:AlternateContent xmlns:mc="http://schemas.openxmlformats.org/markup-compatibility/2006">
          <mc:Choice Requires="x14">
            <control shapeId="3081" r:id="rId5" name="Check Box 9">
              <controlPr defaultSize="0" autoFill="0" autoLine="0" autoPict="0">
                <anchor moveWithCells="1">
                  <from>
                    <xdr:col>1</xdr:col>
                    <xdr:colOff>68580</xdr:colOff>
                    <xdr:row>39</xdr:row>
                    <xdr:rowOff>350520</xdr:rowOff>
                  </from>
                  <to>
                    <xdr:col>1</xdr:col>
                    <xdr:colOff>381000</xdr:colOff>
                    <xdr:row>41</xdr:row>
                    <xdr:rowOff>7620</xdr:rowOff>
                  </to>
                </anchor>
              </controlPr>
            </control>
          </mc:Choice>
        </mc:AlternateContent>
        <mc:AlternateContent xmlns:mc="http://schemas.openxmlformats.org/markup-compatibility/2006">
          <mc:Choice Requires="x14">
            <control shapeId="3083" r:id="rId6" name="Check Box 11">
              <controlPr defaultSize="0" autoFill="0" autoLine="0" autoPict="0">
                <anchor moveWithCells="1">
                  <from>
                    <xdr:col>11</xdr:col>
                    <xdr:colOff>213360</xdr:colOff>
                    <xdr:row>40</xdr:row>
                    <xdr:rowOff>7620</xdr:rowOff>
                  </from>
                  <to>
                    <xdr:col>11</xdr:col>
                    <xdr:colOff>845820</xdr:colOff>
                    <xdr:row>41</xdr:row>
                    <xdr:rowOff>22860</xdr:rowOff>
                  </to>
                </anchor>
              </controlPr>
            </control>
          </mc:Choice>
        </mc:AlternateContent>
        <mc:AlternateContent xmlns:mc="http://schemas.openxmlformats.org/markup-compatibility/2006">
          <mc:Choice Requires="x14">
            <control shapeId="3087" r:id="rId7" name="Check Box 15">
              <controlPr defaultSize="0" autoFill="0" autoLine="0" autoPict="0">
                <anchor moveWithCells="1">
                  <from>
                    <xdr:col>4</xdr:col>
                    <xdr:colOff>617220</xdr:colOff>
                    <xdr:row>44</xdr:row>
                    <xdr:rowOff>45720</xdr:rowOff>
                  </from>
                  <to>
                    <xdr:col>6</xdr:col>
                    <xdr:colOff>449580</xdr:colOff>
                    <xdr:row>45</xdr:row>
                    <xdr:rowOff>0</xdr:rowOff>
                  </to>
                </anchor>
              </controlPr>
            </control>
          </mc:Choice>
        </mc:AlternateContent>
        <mc:AlternateContent xmlns:mc="http://schemas.openxmlformats.org/markup-compatibility/2006">
          <mc:Choice Requires="x14">
            <control shapeId="3088" r:id="rId8" name="Check Box 16">
              <controlPr defaultSize="0" autoFill="0" autoLine="0" autoPict="0">
                <anchor moveWithCells="1">
                  <from>
                    <xdr:col>1</xdr:col>
                    <xdr:colOff>175260</xdr:colOff>
                    <xdr:row>45</xdr:row>
                    <xdr:rowOff>60960</xdr:rowOff>
                  </from>
                  <to>
                    <xdr:col>1</xdr:col>
                    <xdr:colOff>640080</xdr:colOff>
                    <xdr:row>45</xdr:row>
                    <xdr:rowOff>342900</xdr:rowOff>
                  </to>
                </anchor>
              </controlPr>
            </control>
          </mc:Choice>
        </mc:AlternateContent>
        <mc:AlternateContent xmlns:mc="http://schemas.openxmlformats.org/markup-compatibility/2006">
          <mc:Choice Requires="x14">
            <control shapeId="3089" r:id="rId9" name="Check Box 17">
              <controlPr defaultSize="0" autoFill="0" autoLine="0" autoPict="0">
                <anchor moveWithCells="1">
                  <from>
                    <xdr:col>2</xdr:col>
                    <xdr:colOff>297180</xdr:colOff>
                    <xdr:row>45</xdr:row>
                    <xdr:rowOff>38100</xdr:rowOff>
                  </from>
                  <to>
                    <xdr:col>2</xdr:col>
                    <xdr:colOff>617220</xdr:colOff>
                    <xdr:row>45</xdr:row>
                    <xdr:rowOff>327660</xdr:rowOff>
                  </to>
                </anchor>
              </controlPr>
            </control>
          </mc:Choice>
        </mc:AlternateContent>
        <mc:AlternateContent xmlns:mc="http://schemas.openxmlformats.org/markup-compatibility/2006">
          <mc:Choice Requires="x14">
            <control shapeId="3090" r:id="rId10" name="Check Box 18">
              <controlPr defaultSize="0" autoFill="0" autoLine="0" autoPict="0">
                <anchor moveWithCells="1">
                  <from>
                    <xdr:col>3</xdr:col>
                    <xdr:colOff>579120</xdr:colOff>
                    <xdr:row>45</xdr:row>
                    <xdr:rowOff>60960</xdr:rowOff>
                  </from>
                  <to>
                    <xdr:col>4</xdr:col>
                    <xdr:colOff>289560</xdr:colOff>
                    <xdr:row>45</xdr:row>
                    <xdr:rowOff>342900</xdr:rowOff>
                  </to>
                </anchor>
              </controlPr>
            </control>
          </mc:Choice>
        </mc:AlternateContent>
        <mc:AlternateContent xmlns:mc="http://schemas.openxmlformats.org/markup-compatibility/2006">
          <mc:Choice Requires="x14">
            <control shapeId="3092" r:id="rId11" name="Check Box 20">
              <controlPr defaultSize="0" autoFill="0" autoLine="0" autoPict="0">
                <anchor moveWithCells="1">
                  <from>
                    <xdr:col>5</xdr:col>
                    <xdr:colOff>45720</xdr:colOff>
                    <xdr:row>45</xdr:row>
                    <xdr:rowOff>60960</xdr:rowOff>
                  </from>
                  <to>
                    <xdr:col>5</xdr:col>
                    <xdr:colOff>502920</xdr:colOff>
                    <xdr:row>45</xdr:row>
                    <xdr:rowOff>342900</xdr:rowOff>
                  </to>
                </anchor>
              </controlPr>
            </control>
          </mc:Choice>
        </mc:AlternateContent>
        <mc:AlternateContent xmlns:mc="http://schemas.openxmlformats.org/markup-compatibility/2006">
          <mc:Choice Requires="x14">
            <control shapeId="3093" r:id="rId12" name="Check Box 21">
              <controlPr defaultSize="0" autoFill="0" autoLine="0" autoPict="0">
                <anchor moveWithCells="1">
                  <from>
                    <xdr:col>6</xdr:col>
                    <xdr:colOff>236220</xdr:colOff>
                    <xdr:row>45</xdr:row>
                    <xdr:rowOff>60960</xdr:rowOff>
                  </from>
                  <to>
                    <xdr:col>7</xdr:col>
                    <xdr:colOff>144780</xdr:colOff>
                    <xdr:row>45</xdr:row>
                    <xdr:rowOff>342900</xdr:rowOff>
                  </to>
                </anchor>
              </controlPr>
            </control>
          </mc:Choice>
        </mc:AlternateContent>
        <mc:AlternateContent xmlns:mc="http://schemas.openxmlformats.org/markup-compatibility/2006">
          <mc:Choice Requires="x14">
            <control shapeId="3094" r:id="rId13" name="Check Box 22">
              <controlPr defaultSize="0" autoFill="0" autoLine="0" autoPict="0">
                <anchor moveWithCells="1">
                  <from>
                    <xdr:col>1</xdr:col>
                    <xdr:colOff>175260</xdr:colOff>
                    <xdr:row>46</xdr:row>
                    <xdr:rowOff>30480</xdr:rowOff>
                  </from>
                  <to>
                    <xdr:col>2</xdr:col>
                    <xdr:colOff>30480</xdr:colOff>
                    <xdr:row>46</xdr:row>
                    <xdr:rowOff>381000</xdr:rowOff>
                  </to>
                </anchor>
              </controlPr>
            </control>
          </mc:Choice>
        </mc:AlternateContent>
        <mc:AlternateContent xmlns:mc="http://schemas.openxmlformats.org/markup-compatibility/2006">
          <mc:Choice Requires="x14">
            <control shapeId="3095" r:id="rId14" name="Check Box 23">
              <controlPr defaultSize="0" autoFill="0" autoLine="0" autoPict="0">
                <anchor moveWithCells="1">
                  <from>
                    <xdr:col>2</xdr:col>
                    <xdr:colOff>289560</xdr:colOff>
                    <xdr:row>46</xdr:row>
                    <xdr:rowOff>22860</xdr:rowOff>
                  </from>
                  <to>
                    <xdr:col>2</xdr:col>
                    <xdr:colOff>579120</xdr:colOff>
                    <xdr:row>46</xdr:row>
                    <xdr:rowOff>373380</xdr:rowOff>
                  </to>
                </anchor>
              </controlPr>
            </control>
          </mc:Choice>
        </mc:AlternateContent>
        <mc:AlternateContent xmlns:mc="http://schemas.openxmlformats.org/markup-compatibility/2006">
          <mc:Choice Requires="x14">
            <control shapeId="3097" r:id="rId15" name="Check Box 25">
              <controlPr defaultSize="0" autoFill="0" autoLine="0" autoPict="0">
                <anchor moveWithCells="1">
                  <from>
                    <xdr:col>1</xdr:col>
                    <xdr:colOff>83820</xdr:colOff>
                    <xdr:row>52</xdr:row>
                    <xdr:rowOff>30480</xdr:rowOff>
                  </from>
                  <to>
                    <xdr:col>2</xdr:col>
                    <xdr:colOff>541020</xdr:colOff>
                    <xdr:row>53</xdr:row>
                    <xdr:rowOff>30480</xdr:rowOff>
                  </to>
                </anchor>
              </controlPr>
            </control>
          </mc:Choice>
        </mc:AlternateContent>
        <mc:AlternateContent xmlns:mc="http://schemas.openxmlformats.org/markup-compatibility/2006">
          <mc:Choice Requires="x14">
            <control shapeId="3099" r:id="rId16" name="Check Box 27">
              <controlPr defaultSize="0" autoFill="0" autoLine="0" autoPict="0">
                <anchor moveWithCells="1">
                  <from>
                    <xdr:col>2</xdr:col>
                    <xdr:colOff>251460</xdr:colOff>
                    <xdr:row>52</xdr:row>
                    <xdr:rowOff>30480</xdr:rowOff>
                  </from>
                  <to>
                    <xdr:col>3</xdr:col>
                    <xdr:colOff>144780</xdr:colOff>
                    <xdr:row>53</xdr:row>
                    <xdr:rowOff>30480</xdr:rowOff>
                  </to>
                </anchor>
              </controlPr>
            </control>
          </mc:Choice>
        </mc:AlternateContent>
        <mc:AlternateContent xmlns:mc="http://schemas.openxmlformats.org/markup-compatibility/2006">
          <mc:Choice Requires="x14">
            <control shapeId="3100" r:id="rId17" name="Check Box 28">
              <controlPr defaultSize="0" autoFill="0" autoLine="0" autoPict="0">
                <anchor moveWithCells="1">
                  <from>
                    <xdr:col>6</xdr:col>
                    <xdr:colOff>60960</xdr:colOff>
                    <xdr:row>52</xdr:row>
                    <xdr:rowOff>0</xdr:rowOff>
                  </from>
                  <to>
                    <xdr:col>6</xdr:col>
                    <xdr:colOff>441960</xdr:colOff>
                    <xdr:row>53</xdr:row>
                    <xdr:rowOff>0</xdr:rowOff>
                  </to>
                </anchor>
              </controlPr>
            </control>
          </mc:Choice>
        </mc:AlternateContent>
        <mc:AlternateContent xmlns:mc="http://schemas.openxmlformats.org/markup-compatibility/2006">
          <mc:Choice Requires="x14">
            <control shapeId="3102" r:id="rId18" name="Check Box 30">
              <controlPr defaultSize="0" autoFill="0" autoLine="0" autoPict="0">
                <anchor moveWithCells="1">
                  <from>
                    <xdr:col>7</xdr:col>
                    <xdr:colOff>114300</xdr:colOff>
                    <xdr:row>52</xdr:row>
                    <xdr:rowOff>0</xdr:rowOff>
                  </from>
                  <to>
                    <xdr:col>7</xdr:col>
                    <xdr:colOff>426720</xdr:colOff>
                    <xdr:row>53</xdr:row>
                    <xdr:rowOff>0</xdr:rowOff>
                  </to>
                </anchor>
              </controlPr>
            </control>
          </mc:Choice>
        </mc:AlternateContent>
        <mc:AlternateContent xmlns:mc="http://schemas.openxmlformats.org/markup-compatibility/2006">
          <mc:Choice Requires="x14">
            <control shapeId="3104" r:id="rId19" name="Check Box 32">
              <controlPr defaultSize="0" autoFill="0" autoLine="0" autoPict="0">
                <anchor moveWithCells="1">
                  <from>
                    <xdr:col>1</xdr:col>
                    <xdr:colOff>83820</xdr:colOff>
                    <xdr:row>54</xdr:row>
                    <xdr:rowOff>22860</xdr:rowOff>
                  </from>
                  <to>
                    <xdr:col>2</xdr:col>
                    <xdr:colOff>30480</xdr:colOff>
                    <xdr:row>54</xdr:row>
                    <xdr:rowOff>373380</xdr:rowOff>
                  </to>
                </anchor>
              </controlPr>
            </control>
          </mc:Choice>
        </mc:AlternateContent>
        <mc:AlternateContent xmlns:mc="http://schemas.openxmlformats.org/markup-compatibility/2006">
          <mc:Choice Requires="x14">
            <control shapeId="3106" r:id="rId20" name="Check Box 34">
              <controlPr defaultSize="0" autoFill="0" autoLine="0" autoPict="0">
                <anchor moveWithCells="1">
                  <from>
                    <xdr:col>4</xdr:col>
                    <xdr:colOff>502920</xdr:colOff>
                    <xdr:row>54</xdr:row>
                    <xdr:rowOff>22860</xdr:rowOff>
                  </from>
                  <to>
                    <xdr:col>5</xdr:col>
                    <xdr:colOff>236220</xdr:colOff>
                    <xdr:row>54</xdr:row>
                    <xdr:rowOff>373380</xdr:rowOff>
                  </to>
                </anchor>
              </controlPr>
            </control>
          </mc:Choice>
        </mc:AlternateContent>
        <mc:AlternateContent xmlns:mc="http://schemas.openxmlformats.org/markup-compatibility/2006">
          <mc:Choice Requires="x14">
            <control shapeId="3108" r:id="rId21" name="Check Box 36">
              <controlPr defaultSize="0" autoFill="0" autoLine="0" autoPict="0">
                <anchor moveWithCells="1">
                  <from>
                    <xdr:col>1</xdr:col>
                    <xdr:colOff>83820</xdr:colOff>
                    <xdr:row>55</xdr:row>
                    <xdr:rowOff>38100</xdr:rowOff>
                  </from>
                  <to>
                    <xdr:col>2</xdr:col>
                    <xdr:colOff>541020</xdr:colOff>
                    <xdr:row>56</xdr:row>
                    <xdr:rowOff>7620</xdr:rowOff>
                  </to>
                </anchor>
              </controlPr>
            </control>
          </mc:Choice>
        </mc:AlternateContent>
        <mc:AlternateContent xmlns:mc="http://schemas.openxmlformats.org/markup-compatibility/2006">
          <mc:Choice Requires="x14">
            <control shapeId="3110" r:id="rId22" name="Check Box 38">
              <controlPr defaultSize="0" autoFill="0" autoLine="0" autoPict="0">
                <anchor moveWithCells="1">
                  <from>
                    <xdr:col>3</xdr:col>
                    <xdr:colOff>175260</xdr:colOff>
                    <xdr:row>55</xdr:row>
                    <xdr:rowOff>30480</xdr:rowOff>
                  </from>
                  <to>
                    <xdr:col>3</xdr:col>
                    <xdr:colOff>541020</xdr:colOff>
                    <xdr:row>56</xdr:row>
                    <xdr:rowOff>0</xdr:rowOff>
                  </to>
                </anchor>
              </controlPr>
            </control>
          </mc:Choice>
        </mc:AlternateContent>
        <mc:AlternateContent xmlns:mc="http://schemas.openxmlformats.org/markup-compatibility/2006">
          <mc:Choice Requires="x14">
            <control shapeId="3112" r:id="rId23" name="Check Box 40">
              <controlPr defaultSize="0" autoFill="0" autoLine="0" autoPict="0">
                <anchor moveWithCells="1">
                  <from>
                    <xdr:col>1</xdr:col>
                    <xdr:colOff>83820</xdr:colOff>
                    <xdr:row>55</xdr:row>
                    <xdr:rowOff>373380</xdr:rowOff>
                  </from>
                  <to>
                    <xdr:col>1</xdr:col>
                    <xdr:colOff>426720</xdr:colOff>
                    <xdr:row>56</xdr:row>
                    <xdr:rowOff>342900</xdr:rowOff>
                  </to>
                </anchor>
              </controlPr>
            </control>
          </mc:Choice>
        </mc:AlternateContent>
        <mc:AlternateContent xmlns:mc="http://schemas.openxmlformats.org/markup-compatibility/2006">
          <mc:Choice Requires="x14">
            <control shapeId="3113" r:id="rId24" name="Check Box 41">
              <controlPr defaultSize="0" autoFill="0" autoLine="0" autoPict="0">
                <anchor moveWithCells="1">
                  <from>
                    <xdr:col>10</xdr:col>
                    <xdr:colOff>22860</xdr:colOff>
                    <xdr:row>47</xdr:row>
                    <xdr:rowOff>342900</xdr:rowOff>
                  </from>
                  <to>
                    <xdr:col>10</xdr:col>
                    <xdr:colOff>678180</xdr:colOff>
                    <xdr:row>48</xdr:row>
                    <xdr:rowOff>342900</xdr:rowOff>
                  </to>
                </anchor>
              </controlPr>
            </control>
          </mc:Choice>
        </mc:AlternateContent>
        <mc:AlternateContent xmlns:mc="http://schemas.openxmlformats.org/markup-compatibility/2006">
          <mc:Choice Requires="x14">
            <control shapeId="3114" r:id="rId25" name="Check Box 42">
              <controlPr defaultSize="0" autoFill="0" autoLine="0" autoPict="0">
                <anchor moveWithCells="1">
                  <from>
                    <xdr:col>11</xdr:col>
                    <xdr:colOff>30480</xdr:colOff>
                    <xdr:row>47</xdr:row>
                    <xdr:rowOff>342900</xdr:rowOff>
                  </from>
                  <to>
                    <xdr:col>12</xdr:col>
                    <xdr:colOff>182880</xdr:colOff>
                    <xdr:row>48</xdr:row>
                    <xdr:rowOff>342900</xdr:rowOff>
                  </to>
                </anchor>
              </controlPr>
            </control>
          </mc:Choice>
        </mc:AlternateContent>
        <mc:AlternateContent xmlns:mc="http://schemas.openxmlformats.org/markup-compatibility/2006">
          <mc:Choice Requires="x14">
            <control shapeId="3115" r:id="rId26" name="Check Box 43">
              <controlPr defaultSize="0" autoFill="0" autoLine="0" autoPict="0">
                <anchor moveWithCells="1">
                  <from>
                    <xdr:col>10</xdr:col>
                    <xdr:colOff>22860</xdr:colOff>
                    <xdr:row>49</xdr:row>
                    <xdr:rowOff>30480</xdr:rowOff>
                  </from>
                  <to>
                    <xdr:col>10</xdr:col>
                    <xdr:colOff>792480</xdr:colOff>
                    <xdr:row>50</xdr:row>
                    <xdr:rowOff>0</xdr:rowOff>
                  </to>
                </anchor>
              </controlPr>
            </control>
          </mc:Choice>
        </mc:AlternateContent>
        <mc:AlternateContent xmlns:mc="http://schemas.openxmlformats.org/markup-compatibility/2006">
          <mc:Choice Requires="x14">
            <control shapeId="3116" r:id="rId27" name="Check Box 44">
              <controlPr defaultSize="0" autoFill="0" autoLine="0" autoPict="0">
                <anchor moveWithCells="1">
                  <from>
                    <xdr:col>11</xdr:col>
                    <xdr:colOff>30480</xdr:colOff>
                    <xdr:row>49</xdr:row>
                    <xdr:rowOff>30480</xdr:rowOff>
                  </from>
                  <to>
                    <xdr:col>12</xdr:col>
                    <xdr:colOff>182880</xdr:colOff>
                    <xdr:row>50</xdr:row>
                    <xdr:rowOff>0</xdr:rowOff>
                  </to>
                </anchor>
              </controlPr>
            </control>
          </mc:Choice>
        </mc:AlternateContent>
        <mc:AlternateContent xmlns:mc="http://schemas.openxmlformats.org/markup-compatibility/2006">
          <mc:Choice Requires="x14">
            <control shapeId="3117" r:id="rId28" name="Check Box 45">
              <controlPr defaultSize="0" autoFill="0" autoLine="0" autoPict="0">
                <anchor moveWithCells="1">
                  <from>
                    <xdr:col>10</xdr:col>
                    <xdr:colOff>22860</xdr:colOff>
                    <xdr:row>50</xdr:row>
                    <xdr:rowOff>0</xdr:rowOff>
                  </from>
                  <to>
                    <xdr:col>10</xdr:col>
                    <xdr:colOff>693420</xdr:colOff>
                    <xdr:row>50</xdr:row>
                    <xdr:rowOff>350520</xdr:rowOff>
                  </to>
                </anchor>
              </controlPr>
            </control>
          </mc:Choice>
        </mc:AlternateContent>
        <mc:AlternateContent xmlns:mc="http://schemas.openxmlformats.org/markup-compatibility/2006">
          <mc:Choice Requires="x14">
            <control shapeId="3118" r:id="rId29" name="Check Box 46">
              <controlPr locked="0" defaultSize="0" autoFill="0" autoLine="0" autoPict="0">
                <anchor moveWithCells="1">
                  <from>
                    <xdr:col>1</xdr:col>
                    <xdr:colOff>175260</xdr:colOff>
                    <xdr:row>44</xdr:row>
                    <xdr:rowOff>38100</xdr:rowOff>
                  </from>
                  <to>
                    <xdr:col>2</xdr:col>
                    <xdr:colOff>632460</xdr:colOff>
                    <xdr:row>45</xdr:row>
                    <xdr:rowOff>0</xdr:rowOff>
                  </to>
                </anchor>
              </controlPr>
            </control>
          </mc:Choice>
        </mc:AlternateContent>
        <mc:AlternateContent xmlns:mc="http://schemas.openxmlformats.org/markup-compatibility/2006">
          <mc:Choice Requires="x14">
            <control shapeId="3121" r:id="rId30" name="Check Box 49">
              <controlPr defaultSize="0" autoFill="0" autoLine="0" autoPict="0">
                <anchor moveWithCells="1">
                  <from>
                    <xdr:col>9</xdr:col>
                    <xdr:colOff>571500</xdr:colOff>
                    <xdr:row>43</xdr:row>
                    <xdr:rowOff>7620</xdr:rowOff>
                  </from>
                  <to>
                    <xdr:col>10</xdr:col>
                    <xdr:colOff>220980</xdr:colOff>
                    <xdr:row>43</xdr:row>
                    <xdr:rowOff>373380</xdr:rowOff>
                  </to>
                </anchor>
              </controlPr>
            </control>
          </mc:Choice>
        </mc:AlternateContent>
        <mc:AlternateContent xmlns:mc="http://schemas.openxmlformats.org/markup-compatibility/2006">
          <mc:Choice Requires="x14">
            <control shapeId="3124" r:id="rId31" name="Check Box 52">
              <controlPr defaultSize="0" autoFill="0" autoLine="0" autoPict="0">
                <anchor moveWithCells="1">
                  <from>
                    <xdr:col>1</xdr:col>
                    <xdr:colOff>106680</xdr:colOff>
                    <xdr:row>38</xdr:row>
                    <xdr:rowOff>160020</xdr:rowOff>
                  </from>
                  <to>
                    <xdr:col>1</xdr:col>
                    <xdr:colOff>411480</xdr:colOff>
                    <xdr:row>38</xdr:row>
                    <xdr:rowOff>449580</xdr:rowOff>
                  </to>
                </anchor>
              </controlPr>
            </control>
          </mc:Choice>
        </mc:AlternateContent>
        <mc:AlternateContent xmlns:mc="http://schemas.openxmlformats.org/markup-compatibility/2006">
          <mc:Choice Requires="x14">
            <control shapeId="3133" r:id="rId32" name="Check Box 61">
              <controlPr defaultSize="0" autoFill="0" autoLine="0" autoPict="0">
                <anchor moveWithCells="1">
                  <from>
                    <xdr:col>3</xdr:col>
                    <xdr:colOff>220980</xdr:colOff>
                    <xdr:row>38</xdr:row>
                    <xdr:rowOff>160020</xdr:rowOff>
                  </from>
                  <to>
                    <xdr:col>3</xdr:col>
                    <xdr:colOff>525780</xdr:colOff>
                    <xdr:row>38</xdr:row>
                    <xdr:rowOff>449580</xdr:rowOff>
                  </to>
                </anchor>
              </controlPr>
            </control>
          </mc:Choice>
        </mc:AlternateContent>
        <mc:AlternateContent xmlns:mc="http://schemas.openxmlformats.org/markup-compatibility/2006">
          <mc:Choice Requires="x14">
            <control shapeId="3135" r:id="rId33" name="Check Box 63">
              <controlPr defaultSize="0" autoFill="0" autoLine="0" autoPict="0">
                <anchor moveWithCells="1">
                  <from>
                    <xdr:col>4</xdr:col>
                    <xdr:colOff>601980</xdr:colOff>
                    <xdr:row>40</xdr:row>
                    <xdr:rowOff>0</xdr:rowOff>
                  </from>
                  <to>
                    <xdr:col>5</xdr:col>
                    <xdr:colOff>297180</xdr:colOff>
                    <xdr:row>41</xdr:row>
                    <xdr:rowOff>22860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000-000000000000}">
          <x14:formula1>
            <xm:f>List!$B$3:$B$20</xm:f>
          </x14:formula1>
          <xm:sqref>K30:M30</xm:sqref>
        </x14:dataValidation>
        <x14:dataValidation type="list" allowBlank="1" showInputMessage="1" showErrorMessage="1" xr:uid="{00000000-0002-0000-0000-000001000000}">
          <x14:formula1>
            <xm:f>List!$D$3:$D$5</xm:f>
          </x14:formula1>
          <xm:sqref>B38:G38</xm:sqref>
        </x14:dataValidation>
        <x14:dataValidation type="list" allowBlank="1" showInputMessage="1" showErrorMessage="1" xr:uid="{00000000-0002-0000-0000-000002000000}">
          <x14:formula1>
            <xm:f>List!$F$3:$F$5</xm:f>
          </x14:formula1>
          <xm:sqref>J38:M38</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550DF4-FB95-4EE4-8A80-ABC7954E95DE}">
  <sheetPr codeName="Sheet2">
    <tabColor rgb="FFFFFF00"/>
    <pageSetUpPr fitToPage="1"/>
  </sheetPr>
  <dimension ref="A1:X124"/>
  <sheetViews>
    <sheetView showGridLines="0" topLeftCell="A4" zoomScale="75" zoomScaleNormal="75" zoomScaleSheetLayoutView="80" workbookViewId="0">
      <selection activeCell="R15" sqref="R15"/>
    </sheetView>
  </sheetViews>
  <sheetFormatPr defaultColWidth="9" defaultRowHeight="13.2" x14ac:dyDescent="0.2"/>
  <cols>
    <col min="1" max="1" width="15.6640625" style="149" customWidth="1"/>
    <col min="2" max="2" width="8.6640625" style="149" customWidth="1"/>
    <col min="3" max="3" width="8.21875" style="149" customWidth="1"/>
    <col min="4" max="4" width="9.88671875" style="149" customWidth="1"/>
    <col min="5" max="5" width="10.77734375" style="149" customWidth="1"/>
    <col min="6" max="6" width="8.88671875" style="149" customWidth="1"/>
    <col min="7" max="7" width="7.33203125" style="149" customWidth="1"/>
    <col min="8" max="8" width="11.6640625" style="149" customWidth="1"/>
    <col min="9" max="9" width="7" style="149" customWidth="1"/>
    <col min="10" max="10" width="10.109375" style="149" customWidth="1"/>
    <col min="11" max="11" width="10.6640625" style="149" customWidth="1"/>
    <col min="12" max="12" width="13.33203125" style="149" customWidth="1"/>
    <col min="13" max="13" width="24.21875" style="149" customWidth="1"/>
    <col min="14" max="16" width="5.44140625" style="149" customWidth="1"/>
    <col min="17" max="17" width="3.44140625" style="149" customWidth="1"/>
    <col min="18" max="20" width="5.44140625" style="149" customWidth="1"/>
    <col min="21" max="21" width="9" style="149"/>
    <col min="22" max="24" width="8.88671875" customWidth="1"/>
    <col min="25" max="16384" width="9" style="149"/>
  </cols>
  <sheetData>
    <row r="1" spans="1:24" s="148" customFormat="1" ht="15" customHeight="1" x14ac:dyDescent="0.2">
      <c r="A1" s="345" t="s">
        <v>59</v>
      </c>
      <c r="B1" s="346"/>
      <c r="C1" s="346"/>
      <c r="D1" s="346"/>
      <c r="E1" s="346"/>
      <c r="F1" s="346"/>
      <c r="G1" s="346"/>
      <c r="H1" s="346"/>
      <c r="I1" s="346"/>
      <c r="J1" s="346"/>
      <c r="K1" s="346"/>
      <c r="L1" s="346"/>
      <c r="M1" s="347"/>
      <c r="N1" s="1"/>
      <c r="O1" s="1"/>
      <c r="P1" s="1"/>
      <c r="Q1" s="1"/>
    </row>
    <row r="2" spans="1:24" s="148" customFormat="1" ht="15" customHeight="1" x14ac:dyDescent="0.2">
      <c r="A2" s="348"/>
      <c r="B2" s="349"/>
      <c r="C2" s="349"/>
      <c r="D2" s="349"/>
      <c r="E2" s="349"/>
      <c r="F2" s="349"/>
      <c r="G2" s="349"/>
      <c r="H2" s="349"/>
      <c r="I2" s="349"/>
      <c r="J2" s="349"/>
      <c r="K2" s="349"/>
      <c r="L2" s="349"/>
      <c r="M2" s="350"/>
      <c r="N2" s="1"/>
      <c r="O2" s="1"/>
      <c r="P2" s="1"/>
      <c r="Q2" s="1"/>
    </row>
    <row r="3" spans="1:24" s="148" customFormat="1" ht="15" customHeight="1" x14ac:dyDescent="0.2">
      <c r="A3" s="348"/>
      <c r="B3" s="349"/>
      <c r="C3" s="349"/>
      <c r="D3" s="349"/>
      <c r="E3" s="349"/>
      <c r="F3" s="349"/>
      <c r="G3" s="349"/>
      <c r="H3" s="349"/>
      <c r="I3" s="349"/>
      <c r="J3" s="349"/>
      <c r="K3" s="349"/>
      <c r="L3" s="349"/>
      <c r="M3" s="350"/>
      <c r="N3" s="1"/>
      <c r="O3" s="1"/>
      <c r="P3" s="1"/>
      <c r="Q3" s="1"/>
    </row>
    <row r="4" spans="1:24" s="148" customFormat="1" ht="15" customHeight="1" x14ac:dyDescent="0.2">
      <c r="A4" s="348"/>
      <c r="B4" s="349"/>
      <c r="C4" s="349"/>
      <c r="D4" s="349"/>
      <c r="E4" s="349"/>
      <c r="F4" s="349"/>
      <c r="G4" s="349"/>
      <c r="H4" s="349"/>
      <c r="I4" s="349"/>
      <c r="J4" s="349"/>
      <c r="K4" s="349"/>
      <c r="L4" s="349"/>
      <c r="M4" s="350"/>
      <c r="N4" s="1"/>
      <c r="O4" s="1"/>
      <c r="P4" s="1"/>
      <c r="Q4" s="1"/>
    </row>
    <row r="5" spans="1:24" s="148" customFormat="1" ht="15" customHeight="1" x14ac:dyDescent="0.2">
      <c r="A5" s="342" t="s">
        <v>0</v>
      </c>
      <c r="B5" s="351"/>
      <c r="C5" s="351"/>
      <c r="D5" s="351"/>
      <c r="E5" s="351"/>
      <c r="F5" s="351"/>
      <c r="G5" s="351"/>
      <c r="H5" s="351"/>
      <c r="I5" s="351"/>
      <c r="J5" s="351"/>
      <c r="K5" s="351"/>
      <c r="L5" s="351"/>
      <c r="M5" s="352"/>
      <c r="N5" s="3"/>
      <c r="O5" s="3"/>
      <c r="P5" s="3"/>
      <c r="Q5" s="3"/>
    </row>
    <row r="6" spans="1:24" s="148" customFormat="1" ht="15" customHeight="1" x14ac:dyDescent="0.2">
      <c r="A6" s="342" t="s">
        <v>1</v>
      </c>
      <c r="B6" s="343"/>
      <c r="C6" s="343"/>
      <c r="D6" s="343"/>
      <c r="E6" s="343"/>
      <c r="F6" s="343"/>
      <c r="G6" s="343"/>
      <c r="H6" s="343"/>
      <c r="I6" s="343"/>
      <c r="J6" s="343"/>
      <c r="K6" s="343"/>
      <c r="L6" s="343"/>
      <c r="M6" s="344"/>
      <c r="N6" s="3"/>
      <c r="O6" s="3"/>
      <c r="P6" s="3"/>
      <c r="Q6" s="3"/>
    </row>
    <row r="7" spans="1:24" s="148" customFormat="1" ht="15" customHeight="1" x14ac:dyDescent="0.2">
      <c r="A7" s="342" t="s">
        <v>2</v>
      </c>
      <c r="B7" s="343"/>
      <c r="C7" s="343"/>
      <c r="D7" s="343"/>
      <c r="E7" s="343"/>
      <c r="F7" s="343"/>
      <c r="G7" s="343"/>
      <c r="H7" s="343"/>
      <c r="I7" s="343"/>
      <c r="J7" s="343"/>
      <c r="K7" s="343"/>
      <c r="L7" s="343"/>
      <c r="M7" s="344"/>
      <c r="N7" s="3"/>
      <c r="O7" s="3"/>
      <c r="P7" s="3"/>
      <c r="Q7" s="3"/>
    </row>
    <row r="8" spans="1:24" s="148" customFormat="1" ht="15" customHeight="1" x14ac:dyDescent="0.2">
      <c r="A8" s="342" t="s">
        <v>3</v>
      </c>
      <c r="B8" s="343"/>
      <c r="C8" s="343"/>
      <c r="D8" s="343"/>
      <c r="E8" s="343"/>
      <c r="F8" s="343"/>
      <c r="G8" s="343"/>
      <c r="H8" s="343"/>
      <c r="I8" s="343"/>
      <c r="J8" s="343"/>
      <c r="K8" s="343"/>
      <c r="L8" s="343"/>
      <c r="M8" s="344"/>
      <c r="N8" s="3"/>
      <c r="O8" s="3"/>
      <c r="P8" s="3"/>
      <c r="Q8" s="3"/>
    </row>
    <row r="9" spans="1:24" s="148" customFormat="1" ht="15" customHeight="1" x14ac:dyDescent="0.2">
      <c r="A9" s="342" t="s">
        <v>4</v>
      </c>
      <c r="B9" s="343"/>
      <c r="C9" s="343"/>
      <c r="D9" s="343"/>
      <c r="E9" s="343"/>
      <c r="F9" s="343"/>
      <c r="G9" s="343"/>
      <c r="H9" s="343"/>
      <c r="I9" s="343"/>
      <c r="J9" s="343"/>
      <c r="K9" s="343"/>
      <c r="L9" s="343"/>
      <c r="M9" s="344"/>
      <c r="N9" s="3"/>
      <c r="O9" s="3"/>
      <c r="P9" s="3"/>
      <c r="Q9" s="3"/>
    </row>
    <row r="10" spans="1:24" s="148" customFormat="1" ht="15" customHeight="1" x14ac:dyDescent="0.2">
      <c r="A10" s="359" t="s">
        <v>58</v>
      </c>
      <c r="B10" s="360"/>
      <c r="C10" s="360"/>
      <c r="D10" s="360"/>
      <c r="E10" s="360"/>
      <c r="F10" s="360"/>
      <c r="G10" s="360"/>
      <c r="H10" s="360"/>
      <c r="I10" s="360"/>
      <c r="J10" s="360"/>
      <c r="K10" s="360"/>
      <c r="L10" s="360"/>
      <c r="M10" s="361"/>
      <c r="N10" s="3"/>
      <c r="O10" s="3"/>
      <c r="P10" s="3"/>
      <c r="Q10" s="3"/>
    </row>
    <row r="11" spans="1:24" ht="38.25" customHeight="1" x14ac:dyDescent="0.2">
      <c r="A11" s="4" t="s">
        <v>5</v>
      </c>
      <c r="B11" s="362" t="s">
        <v>207</v>
      </c>
      <c r="C11" s="363"/>
      <c r="D11" s="363"/>
      <c r="E11" s="363"/>
      <c r="F11" s="363"/>
      <c r="G11" s="363"/>
      <c r="H11" s="363"/>
      <c r="I11" s="363"/>
      <c r="J11" s="363"/>
      <c r="K11" s="363"/>
      <c r="L11" s="363"/>
      <c r="M11" s="363"/>
    </row>
    <row r="12" spans="1:24" ht="9.75" customHeight="1" x14ac:dyDescent="0.2">
      <c r="A12" s="6"/>
      <c r="B12" s="7"/>
      <c r="C12" s="7"/>
      <c r="D12" s="7"/>
      <c r="E12" s="7"/>
      <c r="F12" s="8"/>
      <c r="G12" s="8"/>
      <c r="H12" s="8"/>
      <c r="I12" s="8"/>
      <c r="J12" s="364"/>
      <c r="K12" s="364"/>
      <c r="L12" s="364"/>
      <c r="M12" s="364"/>
    </row>
    <row r="13" spans="1:24" ht="19.5" customHeight="1" x14ac:dyDescent="0.2">
      <c r="A13" s="9" t="s">
        <v>208</v>
      </c>
      <c r="B13" s="7"/>
      <c r="C13" s="7"/>
      <c r="D13" s="7"/>
      <c r="E13" s="7"/>
      <c r="F13" s="8"/>
      <c r="G13" s="8"/>
      <c r="H13" s="8"/>
      <c r="I13" s="8"/>
      <c r="J13" s="43"/>
      <c r="K13" s="43"/>
      <c r="L13" s="43"/>
      <c r="M13" s="43"/>
    </row>
    <row r="14" spans="1:24" ht="19.5" customHeight="1" x14ac:dyDescent="0.2">
      <c r="A14" s="9"/>
      <c r="B14" s="7"/>
      <c r="C14" s="7"/>
      <c r="D14" s="7"/>
      <c r="E14" s="7"/>
      <c r="F14" s="8"/>
      <c r="G14" s="8"/>
      <c r="H14" s="8"/>
      <c r="I14" s="8"/>
      <c r="J14" s="43"/>
      <c r="K14" s="43"/>
      <c r="L14" s="43"/>
      <c r="M14" s="43"/>
    </row>
    <row r="15" spans="1:24" ht="19.5" customHeight="1" x14ac:dyDescent="0.2">
      <c r="A15" s="9"/>
      <c r="B15" s="7"/>
      <c r="C15" s="7"/>
      <c r="D15" s="7"/>
      <c r="E15" s="508" t="s">
        <v>193</v>
      </c>
      <c r="F15" s="508" t="s">
        <v>201</v>
      </c>
      <c r="G15" s="508"/>
      <c r="H15" s="508"/>
      <c r="I15" s="8"/>
      <c r="J15" s="475" t="s">
        <v>194</v>
      </c>
      <c r="K15" s="389" t="s">
        <v>203</v>
      </c>
      <c r="L15" s="390"/>
      <c r="M15" s="475" t="s">
        <v>205</v>
      </c>
    </row>
    <row r="16" spans="1:24" ht="19.5" customHeight="1" x14ac:dyDescent="0.2">
      <c r="A16" s="9"/>
      <c r="B16" s="7"/>
      <c r="C16" s="7"/>
      <c r="D16" s="7"/>
      <c r="E16" s="508"/>
      <c r="F16" s="508"/>
      <c r="G16" s="508"/>
      <c r="H16" s="508"/>
      <c r="I16" s="178"/>
      <c r="J16" s="476"/>
      <c r="K16" s="391"/>
      <c r="L16" s="392"/>
      <c r="M16" s="509"/>
      <c r="N16" s="510"/>
      <c r="O16" s="511"/>
      <c r="P16" s="511"/>
      <c r="Q16" s="178"/>
      <c r="U16"/>
      <c r="X16" s="149"/>
    </row>
    <row r="17" spans="1:24" ht="19.5" customHeight="1" x14ac:dyDescent="0.2">
      <c r="A17" s="9"/>
      <c r="B17" s="7"/>
      <c r="C17" s="7"/>
      <c r="D17" s="7"/>
      <c r="E17" s="508" t="s">
        <v>192</v>
      </c>
      <c r="F17" s="508" t="s">
        <v>202</v>
      </c>
      <c r="G17" s="508"/>
      <c r="H17" s="508"/>
      <c r="I17" s="178"/>
      <c r="J17" s="476"/>
      <c r="K17" s="389" t="s">
        <v>206</v>
      </c>
      <c r="L17" s="390"/>
      <c r="M17" s="475" t="s">
        <v>204</v>
      </c>
      <c r="N17" s="510"/>
      <c r="O17" s="511"/>
      <c r="P17" s="511"/>
      <c r="Q17" s="178"/>
      <c r="U17"/>
      <c r="X17" s="149"/>
    </row>
    <row r="18" spans="1:24" ht="19.5" customHeight="1" x14ac:dyDescent="0.2">
      <c r="A18" s="9"/>
      <c r="B18" s="7"/>
      <c r="C18" s="7"/>
      <c r="D18" s="7"/>
      <c r="E18" s="508"/>
      <c r="F18" s="508"/>
      <c r="G18" s="508"/>
      <c r="H18" s="508"/>
      <c r="I18" s="8"/>
      <c r="J18" s="509"/>
      <c r="K18" s="391"/>
      <c r="L18" s="392"/>
      <c r="M18" s="509"/>
    </row>
    <row r="19" spans="1:24" ht="19.5" customHeight="1" x14ac:dyDescent="0.2">
      <c r="A19" s="9"/>
      <c r="B19" s="7"/>
      <c r="C19" s="7"/>
      <c r="D19" s="7"/>
      <c r="E19" s="7"/>
      <c r="F19" s="8"/>
      <c r="G19" s="8"/>
      <c r="H19" s="8"/>
      <c r="I19" s="8"/>
      <c r="J19" s="43"/>
      <c r="K19" s="43"/>
      <c r="L19" s="43"/>
      <c r="M19" s="43"/>
    </row>
    <row r="20" spans="1:24" ht="10.5" customHeight="1" x14ac:dyDescent="0.2">
      <c r="A20" s="6"/>
      <c r="B20" s="8"/>
      <c r="C20" s="8"/>
      <c r="D20" s="8"/>
      <c r="E20" s="8"/>
      <c r="F20" s="8"/>
      <c r="G20" s="8"/>
      <c r="H20" s="8"/>
      <c r="I20" s="8"/>
      <c r="J20" s="43"/>
      <c r="K20" s="43"/>
      <c r="L20" s="43"/>
      <c r="M20" s="43"/>
    </row>
    <row r="21" spans="1:24" ht="20.100000000000001" customHeight="1" x14ac:dyDescent="0.2">
      <c r="A21" s="29"/>
      <c r="B21" s="150"/>
      <c r="C21" s="150"/>
      <c r="D21" s="150"/>
      <c r="E21" s="150"/>
      <c r="F21" s="10"/>
      <c r="G21" s="10"/>
      <c r="H21" s="44"/>
      <c r="I21" s="7"/>
      <c r="J21" s="7"/>
      <c r="K21" s="11"/>
      <c r="L21" s="11"/>
      <c r="M21" s="11"/>
    </row>
    <row r="22" spans="1:24" ht="15" customHeight="1" x14ac:dyDescent="0.3">
      <c r="A22" s="28"/>
      <c r="B22" s="30"/>
      <c r="C22" s="30"/>
      <c r="D22" s="28"/>
      <c r="E22" s="28"/>
      <c r="F22" s="10"/>
      <c r="G22" s="10"/>
      <c r="H22" s="44"/>
      <c r="I22" s="7"/>
      <c r="J22" s="7"/>
      <c r="K22" s="12"/>
      <c r="L22" s="11"/>
      <c r="M22" s="11"/>
    </row>
    <row r="23" spans="1:24" ht="15" customHeight="1" x14ac:dyDescent="0.3">
      <c r="A23" s="28"/>
      <c r="B23" s="30"/>
      <c r="C23" s="30"/>
      <c r="D23" s="28"/>
      <c r="E23" s="28"/>
      <c r="F23" s="10"/>
      <c r="G23" s="10"/>
      <c r="H23" s="44"/>
      <c r="I23" s="7"/>
      <c r="J23" s="7"/>
      <c r="K23" s="13"/>
      <c r="L23" s="13"/>
      <c r="M23" s="13"/>
    </row>
    <row r="24" spans="1:24" ht="15" customHeight="1" x14ac:dyDescent="0.3">
      <c r="A24" s="28"/>
      <c r="B24" s="30"/>
      <c r="C24" s="30"/>
      <c r="D24" s="28"/>
      <c r="E24" s="28"/>
      <c r="F24" s="10"/>
      <c r="G24" s="10"/>
      <c r="H24" s="44"/>
      <c r="I24" s="7"/>
      <c r="J24" s="7"/>
      <c r="K24" s="12"/>
      <c r="L24" s="12" t="s">
        <v>6</v>
      </c>
      <c r="M24" s="13"/>
    </row>
    <row r="25" spans="1:24" ht="19.5" customHeight="1" x14ac:dyDescent="0.3">
      <c r="A25" s="28"/>
      <c r="B25" s="30"/>
      <c r="C25" s="30"/>
      <c r="D25" s="28"/>
      <c r="E25" s="28"/>
      <c r="F25" s="365" t="s">
        <v>211</v>
      </c>
      <c r="G25" s="365"/>
      <c r="H25" s="365"/>
      <c r="I25" s="365"/>
      <c r="J25" s="365"/>
      <c r="K25" s="365"/>
      <c r="L25" s="366" t="s">
        <v>81</v>
      </c>
      <c r="M25" s="366"/>
    </row>
    <row r="26" spans="1:24" ht="12.75" customHeight="1" thickBot="1" x14ac:dyDescent="0.25">
      <c r="A26" s="367"/>
      <c r="B26" s="367"/>
      <c r="C26" s="368"/>
      <c r="D26" s="368"/>
      <c r="E26" s="368"/>
      <c r="F26" s="368"/>
      <c r="G26" s="368"/>
      <c r="H26" s="368"/>
      <c r="I26" s="368"/>
      <c r="J26" s="368"/>
      <c r="K26" s="368"/>
      <c r="L26" s="368"/>
      <c r="M26" s="368"/>
    </row>
    <row r="27" spans="1:24" ht="18" customHeight="1" x14ac:dyDescent="0.2">
      <c r="A27" s="369" t="s">
        <v>7</v>
      </c>
      <c r="B27" s="371"/>
      <c r="C27" s="372"/>
      <c r="D27" s="372"/>
      <c r="E27" s="375" t="s">
        <v>8</v>
      </c>
      <c r="F27" s="376"/>
      <c r="G27" s="379" t="s">
        <v>180</v>
      </c>
      <c r="H27" s="380"/>
      <c r="I27" s="380"/>
      <c r="J27" s="380"/>
      <c r="K27" s="381"/>
      <c r="L27" s="385" t="s">
        <v>181</v>
      </c>
      <c r="M27" s="386"/>
    </row>
    <row r="28" spans="1:24" ht="18" customHeight="1" x14ac:dyDescent="0.2">
      <c r="A28" s="370"/>
      <c r="B28" s="373"/>
      <c r="C28" s="374"/>
      <c r="D28" s="374"/>
      <c r="E28" s="377"/>
      <c r="F28" s="378"/>
      <c r="G28" s="382"/>
      <c r="H28" s="383"/>
      <c r="I28" s="383"/>
      <c r="J28" s="383"/>
      <c r="K28" s="384"/>
      <c r="L28" s="387"/>
      <c r="M28" s="388"/>
    </row>
    <row r="29" spans="1:24" ht="30" customHeight="1" x14ac:dyDescent="0.2">
      <c r="A29" s="46" t="s">
        <v>9</v>
      </c>
      <c r="B29" s="48" t="s">
        <v>10</v>
      </c>
      <c r="C29" s="353" t="s">
        <v>182</v>
      </c>
      <c r="D29" s="354"/>
      <c r="E29" s="354"/>
      <c r="F29" s="354"/>
      <c r="G29" s="354"/>
      <c r="H29" s="355"/>
      <c r="I29" s="48" t="s">
        <v>11</v>
      </c>
      <c r="J29" s="356"/>
      <c r="K29" s="357"/>
      <c r="L29" s="357"/>
      <c r="M29" s="358"/>
    </row>
    <row r="30" spans="1:24" ht="27.9" customHeight="1" thickBot="1" x14ac:dyDescent="0.25">
      <c r="A30" s="47" t="s">
        <v>12</v>
      </c>
      <c r="B30" s="400" t="s">
        <v>183</v>
      </c>
      <c r="C30" s="401"/>
      <c r="D30" s="401"/>
      <c r="E30" s="401"/>
      <c r="F30" s="401"/>
      <c r="G30" s="401"/>
      <c r="H30" s="14" t="s">
        <v>13</v>
      </c>
      <c r="I30" s="51" t="s">
        <v>14</v>
      </c>
      <c r="J30" s="32" t="s">
        <v>62</v>
      </c>
      <c r="K30" s="402"/>
      <c r="L30" s="402"/>
      <c r="M30" s="403"/>
      <c r="O30" s="31"/>
    </row>
    <row r="31" spans="1:24" ht="29.25" customHeight="1" x14ac:dyDescent="0.2">
      <c r="A31" s="369" t="s">
        <v>15</v>
      </c>
      <c r="B31" s="404" t="s">
        <v>16</v>
      </c>
      <c r="C31" s="405"/>
      <c r="D31" s="406"/>
      <c r="E31" s="407"/>
      <c r="F31" s="407"/>
      <c r="G31" s="407"/>
      <c r="H31" s="408"/>
      <c r="I31" s="409" t="s">
        <v>17</v>
      </c>
      <c r="J31" s="410"/>
      <c r="K31" s="411"/>
      <c r="L31" s="412"/>
      <c r="M31" s="413"/>
    </row>
    <row r="32" spans="1:24" ht="29.25" customHeight="1" x14ac:dyDescent="0.2">
      <c r="A32" s="370"/>
      <c r="B32" s="49" t="s">
        <v>18</v>
      </c>
      <c r="C32" s="414" t="s">
        <v>184</v>
      </c>
      <c r="D32" s="415"/>
      <c r="E32" s="415"/>
      <c r="F32" s="415"/>
      <c r="G32" s="415"/>
      <c r="H32" s="416"/>
      <c r="I32" s="48" t="s">
        <v>19</v>
      </c>
      <c r="J32" s="417" t="s">
        <v>185</v>
      </c>
      <c r="K32" s="418"/>
      <c r="L32" s="418"/>
      <c r="M32" s="419"/>
    </row>
    <row r="33" spans="1:16" ht="29.25" customHeight="1" x14ac:dyDescent="0.2">
      <c r="A33" s="420" t="s">
        <v>20</v>
      </c>
      <c r="B33" s="423" t="s">
        <v>16</v>
      </c>
      <c r="C33" s="424"/>
      <c r="D33" s="425"/>
      <c r="E33" s="426"/>
      <c r="F33" s="426"/>
      <c r="G33" s="426"/>
      <c r="H33" s="426"/>
      <c r="I33" s="427" t="s">
        <v>17</v>
      </c>
      <c r="J33" s="428"/>
      <c r="K33" s="429"/>
      <c r="L33" s="429"/>
      <c r="M33" s="430"/>
    </row>
    <row r="34" spans="1:16" ht="25.5" customHeight="1" x14ac:dyDescent="0.2">
      <c r="A34" s="421"/>
      <c r="B34" s="431" t="s">
        <v>21</v>
      </c>
      <c r="C34" s="432"/>
      <c r="D34" s="432"/>
      <c r="E34" s="432"/>
      <c r="F34" s="432"/>
      <c r="G34" s="432"/>
      <c r="H34" s="433"/>
      <c r="I34" s="434" t="s">
        <v>22</v>
      </c>
      <c r="J34" s="424"/>
      <c r="K34" s="435"/>
      <c r="L34" s="436"/>
      <c r="M34" s="437"/>
    </row>
    <row r="35" spans="1:16" ht="29.25" customHeight="1" thickBot="1" x14ac:dyDescent="0.25">
      <c r="A35" s="422"/>
      <c r="B35" s="45" t="s">
        <v>18</v>
      </c>
      <c r="C35" s="353" t="s">
        <v>186</v>
      </c>
      <c r="D35" s="354"/>
      <c r="E35" s="354"/>
      <c r="F35" s="354"/>
      <c r="G35" s="354"/>
      <c r="H35" s="355"/>
      <c r="I35" s="50" t="s">
        <v>19</v>
      </c>
      <c r="J35" s="417" t="s">
        <v>187</v>
      </c>
      <c r="K35" s="418"/>
      <c r="L35" s="418"/>
      <c r="M35" s="419"/>
    </row>
    <row r="36" spans="1:16" ht="9.75" customHeight="1" thickBot="1" x14ac:dyDescent="0.25">
      <c r="A36" s="393"/>
      <c r="B36" s="393"/>
      <c r="C36" s="393"/>
      <c r="D36" s="393"/>
      <c r="E36" s="393"/>
      <c r="F36" s="393"/>
      <c r="G36" s="393"/>
      <c r="H36" s="393"/>
      <c r="I36" s="393"/>
      <c r="J36" s="393"/>
      <c r="K36" s="393"/>
      <c r="L36" s="393"/>
      <c r="M36" s="393"/>
    </row>
    <row r="37" spans="1:16" ht="27.75" customHeight="1" x14ac:dyDescent="0.2">
      <c r="A37" s="394" t="s">
        <v>23</v>
      </c>
      <c r="B37" s="395"/>
      <c r="C37" s="395"/>
      <c r="D37" s="395"/>
      <c r="E37" s="395"/>
      <c r="F37" s="395"/>
      <c r="G37" s="395"/>
      <c r="H37" s="395"/>
      <c r="I37" s="395"/>
      <c r="J37" s="395"/>
      <c r="K37" s="395"/>
      <c r="L37" s="395"/>
      <c r="M37" s="396"/>
    </row>
    <row r="38" spans="1:16" ht="27.75" customHeight="1" x14ac:dyDescent="0.2">
      <c r="A38" s="53" t="s">
        <v>24</v>
      </c>
      <c r="B38" s="397"/>
      <c r="C38" s="398"/>
      <c r="D38" s="398"/>
      <c r="E38" s="398"/>
      <c r="F38" s="398"/>
      <c r="G38" s="399"/>
      <c r="H38" s="434" t="s">
        <v>25</v>
      </c>
      <c r="I38" s="424"/>
      <c r="J38" s="438"/>
      <c r="K38" s="439"/>
      <c r="L38" s="439"/>
      <c r="M38" s="440"/>
    </row>
    <row r="39" spans="1:16" ht="39" customHeight="1" x14ac:dyDescent="0.2">
      <c r="A39" s="15" t="s">
        <v>26</v>
      </c>
      <c r="B39" s="443" t="s">
        <v>77</v>
      </c>
      <c r="C39" s="444"/>
      <c r="D39" s="444"/>
      <c r="E39" s="444"/>
      <c r="F39" s="444"/>
      <c r="G39" s="445" t="s">
        <v>76</v>
      </c>
      <c r="H39" s="444"/>
      <c r="I39" s="446"/>
      <c r="J39" s="447" t="s">
        <v>27</v>
      </c>
      <c r="K39" s="447"/>
      <c r="L39" s="447"/>
      <c r="M39" s="448"/>
      <c r="N39" s="16"/>
      <c r="O39" s="16"/>
      <c r="P39" s="16"/>
    </row>
    <row r="40" spans="1:16" ht="27.75" customHeight="1" x14ac:dyDescent="0.2">
      <c r="A40" s="53" t="s">
        <v>28</v>
      </c>
      <c r="B40" s="151" t="s">
        <v>68</v>
      </c>
      <c r="C40" s="152"/>
      <c r="D40" s="70"/>
      <c r="E40" s="152" t="s">
        <v>69</v>
      </c>
      <c r="F40" s="152"/>
      <c r="G40" s="247"/>
      <c r="H40" s="247"/>
      <c r="I40" s="152"/>
      <c r="J40" s="152"/>
      <c r="K40" s="152"/>
      <c r="L40" s="152"/>
      <c r="M40" s="153" t="s">
        <v>70</v>
      </c>
    </row>
    <row r="41" spans="1:16" ht="27.75" customHeight="1" thickBot="1" x14ac:dyDescent="0.25">
      <c r="A41" s="17" t="s">
        <v>29</v>
      </c>
      <c r="B41" s="154" t="s">
        <v>130</v>
      </c>
      <c r="C41" s="441" t="s">
        <v>127</v>
      </c>
      <c r="D41" s="441"/>
      <c r="E41" s="441"/>
      <c r="F41" s="155" t="s">
        <v>129</v>
      </c>
      <c r="G41" s="442" t="s">
        <v>128</v>
      </c>
      <c r="H41" s="442"/>
      <c r="I41" s="442"/>
      <c r="J41" s="156"/>
      <c r="K41" s="156"/>
      <c r="L41" s="155" t="s">
        <v>131</v>
      </c>
      <c r="M41" s="157" t="s">
        <v>132</v>
      </c>
    </row>
    <row r="42" spans="1:16" ht="9.9" customHeight="1" thickBot="1" x14ac:dyDescent="0.25">
      <c r="A42" s="7"/>
      <c r="B42" s="18"/>
      <c r="C42" s="18"/>
      <c r="D42" s="18"/>
      <c r="E42" s="18"/>
      <c r="F42" s="18"/>
      <c r="G42" s="18"/>
      <c r="H42" s="18"/>
      <c r="I42" s="18"/>
      <c r="J42" s="18"/>
      <c r="K42" s="18"/>
      <c r="L42" s="18"/>
      <c r="M42" s="19"/>
    </row>
    <row r="43" spans="1:16" ht="27.75" customHeight="1" x14ac:dyDescent="0.2">
      <c r="A43" s="394" t="s">
        <v>30</v>
      </c>
      <c r="B43" s="395"/>
      <c r="C43" s="395"/>
      <c r="D43" s="395"/>
      <c r="E43" s="395"/>
      <c r="F43" s="395"/>
      <c r="G43" s="395"/>
      <c r="H43" s="395"/>
      <c r="I43" s="395"/>
      <c r="J43" s="395"/>
      <c r="K43" s="395"/>
      <c r="L43" s="395"/>
      <c r="M43" s="396"/>
    </row>
    <row r="44" spans="1:16" ht="30.9" customHeight="1" x14ac:dyDescent="0.2">
      <c r="A44" s="52" t="s">
        <v>31</v>
      </c>
      <c r="B44" s="33" t="s">
        <v>105</v>
      </c>
      <c r="C44" s="449"/>
      <c r="D44" s="449"/>
      <c r="E44" s="59" t="s">
        <v>104</v>
      </c>
      <c r="F44" s="449"/>
      <c r="G44" s="426"/>
      <c r="H44" s="59" t="s">
        <v>106</v>
      </c>
      <c r="I44" s="59"/>
      <c r="J44" s="34"/>
      <c r="K44" s="36" t="s">
        <v>79</v>
      </c>
      <c r="L44" s="34"/>
      <c r="M44" s="35"/>
    </row>
    <row r="45" spans="1:16" ht="30.9" customHeight="1" x14ac:dyDescent="0.2">
      <c r="A45" s="55" t="s">
        <v>32</v>
      </c>
      <c r="B45" s="158"/>
      <c r="C45" s="159"/>
      <c r="D45" s="159"/>
      <c r="E45" s="159"/>
      <c r="F45" s="159"/>
      <c r="G45" s="159"/>
      <c r="H45" s="160"/>
      <c r="I45" s="450" t="s">
        <v>33</v>
      </c>
      <c r="J45" s="451"/>
      <c r="K45" s="452" t="s">
        <v>34</v>
      </c>
      <c r="L45" s="453"/>
      <c r="M45" s="454"/>
    </row>
    <row r="46" spans="1:16" ht="30.9" customHeight="1" x14ac:dyDescent="0.2">
      <c r="A46" s="455" t="s">
        <v>35</v>
      </c>
      <c r="B46" s="161"/>
      <c r="C46" s="159"/>
      <c r="D46" s="159"/>
      <c r="E46" s="159"/>
      <c r="F46" s="159"/>
      <c r="G46" s="159"/>
      <c r="H46" s="160"/>
      <c r="I46" s="457" t="s">
        <v>36</v>
      </c>
      <c r="J46" s="26" t="s">
        <v>37</v>
      </c>
      <c r="K46" s="460" t="s">
        <v>38</v>
      </c>
      <c r="L46" s="461"/>
      <c r="M46" s="462"/>
    </row>
    <row r="47" spans="1:16" ht="30.9" customHeight="1" x14ac:dyDescent="0.2">
      <c r="A47" s="456"/>
      <c r="B47" s="463" t="s">
        <v>126</v>
      </c>
      <c r="C47" s="464"/>
      <c r="D47" s="464"/>
      <c r="E47" s="464"/>
      <c r="F47" s="464"/>
      <c r="G47" s="464"/>
      <c r="H47" s="465"/>
      <c r="I47" s="458"/>
      <c r="J47" s="56" t="s">
        <v>39</v>
      </c>
      <c r="K47" s="466" t="s">
        <v>38</v>
      </c>
      <c r="L47" s="467"/>
      <c r="M47" s="468"/>
    </row>
    <row r="48" spans="1:16" ht="27.75" customHeight="1" x14ac:dyDescent="0.2">
      <c r="A48" s="54" t="s">
        <v>40</v>
      </c>
      <c r="B48" s="469" t="s">
        <v>188</v>
      </c>
      <c r="C48" s="470"/>
      <c r="D48" s="470"/>
      <c r="E48" s="470"/>
      <c r="F48" s="470"/>
      <c r="G48" s="470"/>
      <c r="H48" s="471"/>
      <c r="I48" s="459"/>
      <c r="J48" s="56" t="s">
        <v>41</v>
      </c>
      <c r="K48" s="466" t="s">
        <v>38</v>
      </c>
      <c r="L48" s="467"/>
      <c r="M48" s="468"/>
    </row>
    <row r="49" spans="1:13" ht="27.75" customHeight="1" x14ac:dyDescent="0.2">
      <c r="A49" s="52" t="s">
        <v>42</v>
      </c>
      <c r="B49" s="472" t="s">
        <v>189</v>
      </c>
      <c r="C49" s="464"/>
      <c r="D49" s="464"/>
      <c r="E49" s="464"/>
      <c r="F49" s="464"/>
      <c r="G49" s="464"/>
      <c r="H49" s="465"/>
      <c r="I49" s="457" t="s">
        <v>43</v>
      </c>
      <c r="J49" s="475" t="s">
        <v>44</v>
      </c>
      <c r="K49" s="478"/>
      <c r="L49" s="479"/>
      <c r="M49" s="480"/>
    </row>
    <row r="50" spans="1:13" ht="30" customHeight="1" x14ac:dyDescent="0.2">
      <c r="A50" s="455" t="s">
        <v>45</v>
      </c>
      <c r="B50" s="472" t="s">
        <v>46</v>
      </c>
      <c r="C50" s="464"/>
      <c r="D50" s="464"/>
      <c r="E50" s="464"/>
      <c r="F50" s="464"/>
      <c r="G50" s="464"/>
      <c r="H50" s="465"/>
      <c r="I50" s="473"/>
      <c r="J50" s="476"/>
      <c r="K50" s="481"/>
      <c r="L50" s="482"/>
      <c r="M50" s="483"/>
    </row>
    <row r="51" spans="1:13" ht="30" customHeight="1" thickBot="1" x14ac:dyDescent="0.25">
      <c r="A51" s="458"/>
      <c r="B51" s="484" t="s">
        <v>47</v>
      </c>
      <c r="C51" s="470"/>
      <c r="D51" s="470"/>
      <c r="E51" s="470"/>
      <c r="F51" s="470"/>
      <c r="G51" s="470"/>
      <c r="H51" s="471"/>
      <c r="I51" s="474"/>
      <c r="J51" s="477"/>
      <c r="K51" s="485" t="s">
        <v>73</v>
      </c>
      <c r="L51" s="486"/>
      <c r="M51" s="487"/>
    </row>
    <row r="52" spans="1:13" ht="30" customHeight="1" thickBot="1" x14ac:dyDescent="0.25">
      <c r="A52" s="456"/>
      <c r="B52" s="484" t="s">
        <v>47</v>
      </c>
      <c r="C52" s="470"/>
      <c r="D52" s="470"/>
      <c r="E52" s="470"/>
      <c r="F52" s="470"/>
      <c r="G52" s="470"/>
      <c r="H52" s="471"/>
      <c r="I52" s="498" t="s">
        <v>48</v>
      </c>
      <c r="J52" s="501" t="s">
        <v>49</v>
      </c>
      <c r="K52" s="501"/>
      <c r="L52" s="57" t="s">
        <v>50</v>
      </c>
      <c r="M52" s="58" t="s">
        <v>51</v>
      </c>
    </row>
    <row r="53" spans="1:13" ht="27.75" customHeight="1" x14ac:dyDescent="0.2">
      <c r="A53" s="458" t="s">
        <v>52</v>
      </c>
      <c r="B53" s="488" t="s">
        <v>125</v>
      </c>
      <c r="C53" s="479"/>
      <c r="D53" s="479"/>
      <c r="E53" s="479"/>
      <c r="F53" s="479"/>
      <c r="G53" s="479"/>
      <c r="H53" s="480"/>
      <c r="I53" s="499"/>
      <c r="J53" s="502"/>
      <c r="K53" s="502"/>
      <c r="L53" s="162"/>
      <c r="M53" s="163"/>
    </row>
    <row r="54" spans="1:13" ht="27.75" customHeight="1" x14ac:dyDescent="0.2">
      <c r="A54" s="456"/>
      <c r="B54" s="503" t="s">
        <v>190</v>
      </c>
      <c r="C54" s="504"/>
      <c r="D54" s="504"/>
      <c r="E54" s="504"/>
      <c r="F54" s="504"/>
      <c r="G54" s="504"/>
      <c r="H54" s="505"/>
      <c r="I54" s="499"/>
      <c r="J54" s="506"/>
      <c r="K54" s="506"/>
      <c r="L54" s="164"/>
      <c r="M54" s="165"/>
    </row>
    <row r="55" spans="1:13" ht="30" customHeight="1" x14ac:dyDescent="0.2">
      <c r="A55" s="52" t="s">
        <v>53</v>
      </c>
      <c r="B55" s="472" t="s">
        <v>78</v>
      </c>
      <c r="C55" s="464"/>
      <c r="D55" s="464"/>
      <c r="E55" s="464"/>
      <c r="F55" s="464"/>
      <c r="G55" s="464"/>
      <c r="H55" s="465"/>
      <c r="I55" s="499"/>
      <c r="J55" s="506"/>
      <c r="K55" s="506"/>
      <c r="L55" s="164"/>
      <c r="M55" s="165"/>
    </row>
    <row r="56" spans="1:13" ht="30" customHeight="1" x14ac:dyDescent="0.2">
      <c r="A56" s="458" t="s">
        <v>54</v>
      </c>
      <c r="B56" s="488" t="s">
        <v>72</v>
      </c>
      <c r="C56" s="489"/>
      <c r="D56" s="489"/>
      <c r="E56" s="489"/>
      <c r="F56" s="489"/>
      <c r="G56" s="489"/>
      <c r="H56" s="490"/>
      <c r="I56" s="499"/>
      <c r="J56" s="491"/>
      <c r="K56" s="491"/>
      <c r="L56" s="166"/>
      <c r="M56" s="167"/>
    </row>
    <row r="57" spans="1:13" ht="27.9" customHeight="1" thickBot="1" x14ac:dyDescent="0.25">
      <c r="A57" s="507"/>
      <c r="B57" s="492" t="s">
        <v>191</v>
      </c>
      <c r="C57" s="493"/>
      <c r="D57" s="493"/>
      <c r="E57" s="493"/>
      <c r="F57" s="493"/>
      <c r="G57" s="493"/>
      <c r="H57" s="494"/>
      <c r="I57" s="500"/>
      <c r="J57" s="495"/>
      <c r="K57" s="495"/>
      <c r="L57" s="168"/>
      <c r="M57" s="169"/>
    </row>
    <row r="58" spans="1:13" ht="5.0999999999999996" customHeight="1" x14ac:dyDescent="0.2">
      <c r="A58" s="24"/>
      <c r="B58" s="10"/>
      <c r="C58" s="10"/>
      <c r="D58" s="10"/>
      <c r="E58" s="10"/>
      <c r="F58" s="10"/>
      <c r="G58" s="10"/>
      <c r="H58" s="10"/>
      <c r="I58" s="10"/>
      <c r="J58" s="10"/>
      <c r="K58" s="10"/>
      <c r="L58" s="10"/>
      <c r="M58" s="10"/>
    </row>
    <row r="59" spans="1:13" ht="9.9" customHeight="1" x14ac:dyDescent="0.2">
      <c r="A59" s="496" t="s">
        <v>212</v>
      </c>
      <c r="B59" s="496"/>
      <c r="C59" s="496"/>
      <c r="D59" s="496"/>
      <c r="E59" s="496"/>
      <c r="F59" s="496"/>
      <c r="G59" s="496"/>
      <c r="H59" s="496"/>
      <c r="I59" s="496"/>
      <c r="J59" s="496"/>
      <c r="K59" s="496"/>
      <c r="L59" s="496"/>
      <c r="M59" s="496"/>
    </row>
    <row r="60" spans="1:13" ht="7.5" customHeight="1" x14ac:dyDescent="0.2">
      <c r="A60" s="497"/>
      <c r="B60" s="497"/>
      <c r="C60" s="497"/>
      <c r="D60" s="497"/>
      <c r="E60" s="497"/>
      <c r="F60" s="497"/>
      <c r="G60" s="497"/>
      <c r="H60" s="497"/>
      <c r="I60" s="497"/>
      <c r="J60" s="497"/>
      <c r="K60" s="497"/>
      <c r="L60" s="497"/>
      <c r="M60" s="497"/>
    </row>
    <row r="61" spans="1:13" ht="24.75" customHeight="1" x14ac:dyDescent="0.2">
      <c r="A61" s="170" t="s">
        <v>55</v>
      </c>
      <c r="B61" s="171"/>
      <c r="C61" s="171"/>
      <c r="D61" s="171"/>
      <c r="E61" s="171"/>
      <c r="F61" s="171"/>
      <c r="G61" s="171"/>
      <c r="H61" s="171"/>
      <c r="I61" s="171"/>
      <c r="J61" s="171"/>
      <c r="K61" s="172"/>
      <c r="L61" s="172"/>
      <c r="M61" s="173"/>
    </row>
    <row r="62" spans="1:13" ht="30.75" customHeight="1" x14ac:dyDescent="0.2">
      <c r="A62" s="174"/>
      <c r="B62" s="175"/>
      <c r="C62" s="175"/>
      <c r="D62" s="175"/>
      <c r="E62" s="175"/>
      <c r="F62" s="175"/>
      <c r="G62" s="175"/>
      <c r="H62" s="175"/>
      <c r="I62" s="175"/>
      <c r="J62" s="175"/>
      <c r="K62" s="175"/>
      <c r="L62" s="175"/>
      <c r="M62" s="176"/>
    </row>
    <row r="63" spans="1:13" ht="21.9" customHeight="1" x14ac:dyDescent="0.2">
      <c r="L63" s="150"/>
      <c r="M63" s="150"/>
    </row>
    <row r="64" spans="1:13" ht="21.9" customHeight="1" x14ac:dyDescent="0.2">
      <c r="L64" s="150"/>
      <c r="M64" s="150"/>
    </row>
    <row r="65" spans="3:7" ht="20.399999999999999" x14ac:dyDescent="0.2">
      <c r="C65" s="149" ph="1"/>
      <c r="D65" s="149" ph="1"/>
      <c r="E65" s="149" ph="1"/>
      <c r="F65" s="149" ph="1"/>
      <c r="G65" s="149" ph="1"/>
    </row>
    <row r="71" spans="3:7" ht="20.399999999999999" x14ac:dyDescent="0.2">
      <c r="C71" s="149" ph="1"/>
      <c r="D71" s="149" ph="1"/>
      <c r="E71" s="149" ph="1"/>
      <c r="F71" s="149" ph="1"/>
      <c r="G71" s="149" ph="1"/>
    </row>
    <row r="72" spans="3:7" ht="20.399999999999999" x14ac:dyDescent="0.2">
      <c r="C72" s="149" ph="1"/>
      <c r="D72" s="149" ph="1"/>
      <c r="E72" s="149" ph="1"/>
      <c r="F72" s="149" ph="1"/>
      <c r="G72" s="149" ph="1"/>
    </row>
    <row r="76" spans="3:7" ht="20.399999999999999" x14ac:dyDescent="0.2">
      <c r="C76" s="149" ph="1"/>
      <c r="D76" s="149" ph="1"/>
      <c r="E76" s="149" ph="1"/>
      <c r="F76" s="149" ph="1"/>
      <c r="G76" s="149" ph="1"/>
    </row>
    <row r="77" spans="3:7" ht="20.399999999999999" x14ac:dyDescent="0.2">
      <c r="C77" s="149" ph="1"/>
      <c r="D77" s="149" ph="1"/>
      <c r="E77" s="149" ph="1"/>
      <c r="F77" s="149" ph="1"/>
      <c r="G77" s="149" ph="1"/>
    </row>
    <row r="83" spans="3:7" ht="20.399999999999999" x14ac:dyDescent="0.2">
      <c r="C83" s="149" ph="1"/>
      <c r="D83" s="149" ph="1"/>
      <c r="E83" s="149" ph="1"/>
      <c r="F83" s="149" ph="1"/>
      <c r="G83" s="149" ph="1"/>
    </row>
    <row r="84" spans="3:7" ht="20.399999999999999" x14ac:dyDescent="0.2">
      <c r="C84" s="149" ph="1"/>
      <c r="D84" s="149" ph="1"/>
      <c r="E84" s="149" ph="1"/>
      <c r="F84" s="149" ph="1"/>
      <c r="G84" s="149" ph="1"/>
    </row>
    <row r="88" spans="3:7" ht="20.399999999999999" x14ac:dyDescent="0.2">
      <c r="C88" s="149" ph="1"/>
      <c r="D88" s="149" ph="1"/>
      <c r="E88" s="149" ph="1"/>
      <c r="F88" s="149" ph="1"/>
      <c r="G88" s="149" ph="1"/>
    </row>
    <row r="89" spans="3:7" ht="20.399999999999999" x14ac:dyDescent="0.2">
      <c r="C89" s="149" ph="1"/>
      <c r="D89" s="149" ph="1"/>
      <c r="E89" s="149" ph="1"/>
      <c r="F89" s="149" ph="1"/>
      <c r="G89" s="149" ph="1"/>
    </row>
    <row r="90" spans="3:7" ht="20.399999999999999" x14ac:dyDescent="0.2">
      <c r="C90" s="149" ph="1"/>
      <c r="D90" s="149" ph="1"/>
      <c r="E90" s="149" ph="1"/>
      <c r="F90" s="149" ph="1"/>
      <c r="G90" s="149" ph="1"/>
    </row>
    <row r="92" spans="3:7" ht="20.399999999999999" x14ac:dyDescent="0.2">
      <c r="C92" s="149" ph="1"/>
      <c r="D92" s="149" ph="1"/>
      <c r="E92" s="149" ph="1"/>
      <c r="F92" s="149" ph="1"/>
      <c r="G92" s="149" ph="1"/>
    </row>
    <row r="93" spans="3:7" ht="20.399999999999999" x14ac:dyDescent="0.2">
      <c r="C93" s="149" ph="1"/>
      <c r="D93" s="149" ph="1"/>
      <c r="E93" s="149" ph="1"/>
      <c r="F93" s="149" ph="1"/>
      <c r="G93" s="149" ph="1"/>
    </row>
    <row r="95" spans="3:7" ht="20.399999999999999" x14ac:dyDescent="0.2">
      <c r="C95" s="149" ph="1"/>
      <c r="D95" s="149" ph="1"/>
      <c r="E95" s="149" ph="1"/>
      <c r="F95" s="149" ph="1"/>
      <c r="G95" s="149" ph="1"/>
    </row>
    <row r="97" spans="3:7" ht="20.399999999999999" x14ac:dyDescent="0.2">
      <c r="C97" s="149" ph="1"/>
      <c r="D97" s="149" ph="1"/>
      <c r="E97" s="149" ph="1"/>
      <c r="F97" s="149" ph="1"/>
      <c r="G97" s="149" ph="1"/>
    </row>
    <row r="99" spans="3:7" ht="20.399999999999999" x14ac:dyDescent="0.2">
      <c r="C99" s="149" ph="1"/>
      <c r="D99" s="149" ph="1"/>
      <c r="E99" s="149" ph="1"/>
      <c r="F99" s="149" ph="1"/>
      <c r="G99" s="149" ph="1"/>
    </row>
    <row r="100" spans="3:7" ht="20.399999999999999" x14ac:dyDescent="0.2">
      <c r="C100" s="149" ph="1"/>
      <c r="D100" s="149" ph="1"/>
      <c r="E100" s="149" ph="1"/>
      <c r="F100" s="149" ph="1"/>
      <c r="G100" s="149" ph="1"/>
    </row>
    <row r="101" spans="3:7" ht="20.399999999999999" x14ac:dyDescent="0.2">
      <c r="C101" s="149" ph="1"/>
      <c r="D101" s="149" ph="1"/>
      <c r="E101" s="149" ph="1"/>
      <c r="F101" s="149" ph="1"/>
      <c r="G101" s="149" ph="1"/>
    </row>
    <row r="102" spans="3:7" ht="20.399999999999999" x14ac:dyDescent="0.2">
      <c r="C102" s="149" ph="1"/>
      <c r="D102" s="149" ph="1"/>
      <c r="E102" s="149" ph="1"/>
      <c r="F102" s="149" ph="1"/>
      <c r="G102" s="149" ph="1"/>
    </row>
    <row r="103" spans="3:7" ht="20.399999999999999" x14ac:dyDescent="0.2">
      <c r="C103" s="149" ph="1"/>
      <c r="D103" s="149" ph="1"/>
      <c r="E103" s="149" ph="1"/>
      <c r="F103" s="149" ph="1"/>
      <c r="G103" s="149" ph="1"/>
    </row>
    <row r="105" spans="3:7" ht="20.399999999999999" x14ac:dyDescent="0.2">
      <c r="C105" s="149" ph="1"/>
      <c r="D105" s="149" ph="1"/>
      <c r="E105" s="149" ph="1"/>
      <c r="F105" s="149" ph="1"/>
      <c r="G105" s="149" ph="1"/>
    </row>
    <row r="106" spans="3:7" ht="20.399999999999999" x14ac:dyDescent="0.2">
      <c r="C106" s="149" ph="1"/>
      <c r="D106" s="149" ph="1"/>
      <c r="E106" s="149" ph="1"/>
      <c r="F106" s="149" ph="1"/>
      <c r="G106" s="149" ph="1"/>
    </row>
    <row r="108" spans="3:7" ht="20.399999999999999" x14ac:dyDescent="0.2">
      <c r="C108" s="149" ph="1"/>
      <c r="D108" s="149" ph="1"/>
      <c r="E108" s="149" ph="1"/>
      <c r="F108" s="149" ph="1"/>
      <c r="G108" s="149" ph="1"/>
    </row>
    <row r="110" spans="3:7" ht="20.399999999999999" x14ac:dyDescent="0.2">
      <c r="C110" s="149" ph="1"/>
      <c r="D110" s="149" ph="1"/>
      <c r="E110" s="149" ph="1"/>
      <c r="F110" s="149" ph="1"/>
      <c r="G110" s="149" ph="1"/>
    </row>
    <row r="112" spans="3:7" ht="20.399999999999999" x14ac:dyDescent="0.2">
      <c r="C112" s="149" ph="1"/>
      <c r="D112" s="149" ph="1"/>
      <c r="E112" s="149" ph="1"/>
      <c r="F112" s="149" ph="1"/>
      <c r="G112" s="149" ph="1"/>
    </row>
    <row r="113" spans="3:7" ht="20.399999999999999" x14ac:dyDescent="0.2">
      <c r="C113" s="149" ph="1"/>
      <c r="D113" s="149" ph="1"/>
      <c r="E113" s="149" ph="1"/>
      <c r="F113" s="149" ph="1"/>
      <c r="G113" s="149" ph="1"/>
    </row>
    <row r="114" spans="3:7" ht="20.399999999999999" x14ac:dyDescent="0.2">
      <c r="C114" s="149" ph="1"/>
      <c r="D114" s="149" ph="1"/>
      <c r="E114" s="149" ph="1"/>
      <c r="F114" s="149" ph="1"/>
      <c r="G114" s="149" ph="1"/>
    </row>
    <row r="115" spans="3:7" ht="20.399999999999999" x14ac:dyDescent="0.2">
      <c r="C115" s="149" ph="1"/>
      <c r="D115" s="149" ph="1"/>
      <c r="E115" s="149" ph="1"/>
      <c r="F115" s="149" ph="1"/>
      <c r="G115" s="149" ph="1"/>
    </row>
    <row r="116" spans="3:7" ht="20.399999999999999" x14ac:dyDescent="0.2">
      <c r="C116" s="149" ph="1"/>
      <c r="D116" s="149" ph="1"/>
      <c r="E116" s="149" ph="1"/>
      <c r="F116" s="149" ph="1"/>
      <c r="G116" s="149" ph="1"/>
    </row>
    <row r="117" spans="3:7" ht="20.399999999999999" x14ac:dyDescent="0.2">
      <c r="C117" s="149" ph="1"/>
      <c r="D117" s="149" ph="1"/>
      <c r="E117" s="149" ph="1"/>
      <c r="F117" s="149" ph="1"/>
      <c r="G117" s="149" ph="1"/>
    </row>
    <row r="118" spans="3:7" ht="20.399999999999999" x14ac:dyDescent="0.2">
      <c r="C118" s="149" ph="1"/>
      <c r="D118" s="149" ph="1"/>
      <c r="E118" s="149" ph="1"/>
      <c r="F118" s="149" ph="1"/>
      <c r="G118" s="149" ph="1"/>
    </row>
    <row r="119" spans="3:7" ht="20.399999999999999" x14ac:dyDescent="0.2">
      <c r="C119" s="149" ph="1"/>
      <c r="D119" s="149" ph="1"/>
      <c r="E119" s="149" ph="1"/>
      <c r="F119" s="149" ph="1"/>
      <c r="G119" s="149" ph="1"/>
    </row>
    <row r="120" spans="3:7" ht="20.399999999999999" x14ac:dyDescent="0.2">
      <c r="C120" s="149" ph="1"/>
      <c r="D120" s="149" ph="1"/>
      <c r="E120" s="149" ph="1"/>
      <c r="F120" s="149" ph="1"/>
      <c r="G120" s="149" ph="1"/>
    </row>
    <row r="121" spans="3:7" ht="20.399999999999999" x14ac:dyDescent="0.2">
      <c r="C121" s="149" ph="1"/>
      <c r="D121" s="149" ph="1"/>
      <c r="E121" s="149" ph="1"/>
      <c r="F121" s="149" ph="1"/>
      <c r="G121" s="149" ph="1"/>
    </row>
    <row r="122" spans="3:7" ht="20.399999999999999" x14ac:dyDescent="0.2">
      <c r="C122" s="149" ph="1"/>
      <c r="D122" s="149" ph="1"/>
      <c r="E122" s="149" ph="1"/>
      <c r="F122" s="149" ph="1"/>
      <c r="G122" s="149" ph="1"/>
    </row>
    <row r="123" spans="3:7" ht="20.399999999999999" x14ac:dyDescent="0.2">
      <c r="C123" s="149" ph="1"/>
      <c r="D123" s="149" ph="1"/>
      <c r="E123" s="149" ph="1"/>
      <c r="F123" s="149" ph="1"/>
      <c r="G123" s="149" ph="1"/>
    </row>
    <row r="124" spans="3:7" ht="20.399999999999999" x14ac:dyDescent="0.2">
      <c r="C124" s="149" ph="1"/>
      <c r="D124" s="149" ph="1"/>
      <c r="E124" s="149" ph="1"/>
      <c r="F124" s="149" ph="1"/>
      <c r="G124" s="149" ph="1"/>
    </row>
  </sheetData>
  <mergeCells count="98">
    <mergeCell ref="E15:E16"/>
    <mergeCell ref="E17:E18"/>
    <mergeCell ref="F17:H18"/>
    <mergeCell ref="J15:J18"/>
    <mergeCell ref="N16:P16"/>
    <mergeCell ref="N17:P17"/>
    <mergeCell ref="M17:M18"/>
    <mergeCell ref="M15:M16"/>
    <mergeCell ref="F15:H16"/>
    <mergeCell ref="B56:H56"/>
    <mergeCell ref="J56:K56"/>
    <mergeCell ref="B57:H57"/>
    <mergeCell ref="J57:K57"/>
    <mergeCell ref="A59:M60"/>
    <mergeCell ref="I52:I57"/>
    <mergeCell ref="J52:K52"/>
    <mergeCell ref="A53:A54"/>
    <mergeCell ref="B53:H53"/>
    <mergeCell ref="J53:K53"/>
    <mergeCell ref="B54:H54"/>
    <mergeCell ref="J54:K54"/>
    <mergeCell ref="B55:H55"/>
    <mergeCell ref="J55:K55"/>
    <mergeCell ref="A56:A57"/>
    <mergeCell ref="B49:H49"/>
    <mergeCell ref="I49:I51"/>
    <mergeCell ref="J49:J51"/>
    <mergeCell ref="K49:M49"/>
    <mergeCell ref="A50:A52"/>
    <mergeCell ref="B50:H50"/>
    <mergeCell ref="K50:M50"/>
    <mergeCell ref="B51:H51"/>
    <mergeCell ref="K51:M51"/>
    <mergeCell ref="B52:H52"/>
    <mergeCell ref="A46:A47"/>
    <mergeCell ref="I46:I48"/>
    <mergeCell ref="K46:M46"/>
    <mergeCell ref="B47:H47"/>
    <mergeCell ref="K47:M47"/>
    <mergeCell ref="B48:H48"/>
    <mergeCell ref="K48:M48"/>
    <mergeCell ref="A43:M43"/>
    <mergeCell ref="C44:D44"/>
    <mergeCell ref="F44:G44"/>
    <mergeCell ref="I45:J45"/>
    <mergeCell ref="K45:M45"/>
    <mergeCell ref="H38:I38"/>
    <mergeCell ref="J38:M38"/>
    <mergeCell ref="G40:H40"/>
    <mergeCell ref="C41:E41"/>
    <mergeCell ref="G41:I41"/>
    <mergeCell ref="B39:F39"/>
    <mergeCell ref="G39:I39"/>
    <mergeCell ref="J39:M39"/>
    <mergeCell ref="K33:M33"/>
    <mergeCell ref="B34:H34"/>
    <mergeCell ref="I34:J34"/>
    <mergeCell ref="K34:M34"/>
    <mergeCell ref="C35:H35"/>
    <mergeCell ref="J35:M35"/>
    <mergeCell ref="A36:M36"/>
    <mergeCell ref="A37:M37"/>
    <mergeCell ref="B38:G38"/>
    <mergeCell ref="B30:G30"/>
    <mergeCell ref="K30:M30"/>
    <mergeCell ref="A31:A32"/>
    <mergeCell ref="B31:C31"/>
    <mergeCell ref="D31:H31"/>
    <mergeCell ref="I31:J31"/>
    <mergeCell ref="K31:M31"/>
    <mergeCell ref="C32:H32"/>
    <mergeCell ref="J32:M32"/>
    <mergeCell ref="A33:A35"/>
    <mergeCell ref="B33:C33"/>
    <mergeCell ref="D33:H33"/>
    <mergeCell ref="I33:J33"/>
    <mergeCell ref="C29:H29"/>
    <mergeCell ref="J29:M29"/>
    <mergeCell ref="A10:M10"/>
    <mergeCell ref="B11:M11"/>
    <mergeCell ref="J12:M12"/>
    <mergeCell ref="F25:K25"/>
    <mergeCell ref="L25:M25"/>
    <mergeCell ref="A26:B26"/>
    <mergeCell ref="C26:M26"/>
    <mergeCell ref="A27:A28"/>
    <mergeCell ref="B27:D28"/>
    <mergeCell ref="E27:F28"/>
    <mergeCell ref="G27:K28"/>
    <mergeCell ref="L27:M28"/>
    <mergeCell ref="K15:L16"/>
    <mergeCell ref="K17:L18"/>
    <mergeCell ref="A9:M9"/>
    <mergeCell ref="A1:M4"/>
    <mergeCell ref="A5:M5"/>
    <mergeCell ref="A6:M6"/>
    <mergeCell ref="A7:M7"/>
    <mergeCell ref="A8:M8"/>
  </mergeCells>
  <phoneticPr fontId="5"/>
  <conditionalFormatting sqref="K30:M30">
    <cfRule type="expression" dxfId="9" priority="5">
      <formula>$K$30&lt;&gt;""</formula>
    </cfRule>
  </conditionalFormatting>
  <conditionalFormatting sqref="B38:G38">
    <cfRule type="expression" dxfId="8" priority="4">
      <formula>$B$38&lt;&gt;""</formula>
    </cfRule>
  </conditionalFormatting>
  <conditionalFormatting sqref="J38:M38">
    <cfRule type="expression" dxfId="7" priority="3">
      <formula>$J$38&lt;&gt;""</formula>
    </cfRule>
  </conditionalFormatting>
  <conditionalFormatting sqref="G40:H40">
    <cfRule type="expression" dxfId="6" priority="2">
      <formula>$G$40&lt;&gt;""</formula>
    </cfRule>
  </conditionalFormatting>
  <conditionalFormatting sqref="D40">
    <cfRule type="expression" dxfId="5" priority="1">
      <formula>$D$40&lt;&gt;""</formula>
    </cfRule>
  </conditionalFormatting>
  <printOptions horizontalCentered="1" verticalCentered="1"/>
  <pageMargins left="0" right="0" top="0.27559055118110237" bottom="0.23622047244094491" header="0.23622047244094491" footer="0.19685039370078741"/>
  <pageSetup paperSize="9" scale="65" orientation="portrait" r:id="rId1"/>
  <headerFooter alignWithMargins="0">
    <oddFooter>&amp;C-7-</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9217" r:id="rId4" name="Check Box 1">
              <controlPr defaultSize="0" autoFill="0" autoLine="0" autoPict="0">
                <anchor moveWithCells="1">
                  <from>
                    <xdr:col>4</xdr:col>
                    <xdr:colOff>617220</xdr:colOff>
                    <xdr:row>44</xdr:row>
                    <xdr:rowOff>45720</xdr:rowOff>
                  </from>
                  <to>
                    <xdr:col>6</xdr:col>
                    <xdr:colOff>251460</xdr:colOff>
                    <xdr:row>45</xdr:row>
                    <xdr:rowOff>0</xdr:rowOff>
                  </to>
                </anchor>
              </controlPr>
            </control>
          </mc:Choice>
        </mc:AlternateContent>
        <mc:AlternateContent xmlns:mc="http://schemas.openxmlformats.org/markup-compatibility/2006">
          <mc:Choice Requires="x14">
            <control shapeId="9218" r:id="rId5" name="Check Box 2">
              <controlPr defaultSize="0" autoFill="0" autoLine="0" autoPict="0">
                <anchor moveWithCells="1">
                  <from>
                    <xdr:col>1</xdr:col>
                    <xdr:colOff>175260</xdr:colOff>
                    <xdr:row>45</xdr:row>
                    <xdr:rowOff>60960</xdr:rowOff>
                  </from>
                  <to>
                    <xdr:col>1</xdr:col>
                    <xdr:colOff>640080</xdr:colOff>
                    <xdr:row>45</xdr:row>
                    <xdr:rowOff>342900</xdr:rowOff>
                  </to>
                </anchor>
              </controlPr>
            </control>
          </mc:Choice>
        </mc:AlternateContent>
        <mc:AlternateContent xmlns:mc="http://schemas.openxmlformats.org/markup-compatibility/2006">
          <mc:Choice Requires="x14">
            <control shapeId="9219" r:id="rId6" name="Check Box 3">
              <controlPr defaultSize="0" autoFill="0" autoLine="0" autoPict="0">
                <anchor moveWithCells="1">
                  <from>
                    <xdr:col>2</xdr:col>
                    <xdr:colOff>297180</xdr:colOff>
                    <xdr:row>45</xdr:row>
                    <xdr:rowOff>38100</xdr:rowOff>
                  </from>
                  <to>
                    <xdr:col>2</xdr:col>
                    <xdr:colOff>617220</xdr:colOff>
                    <xdr:row>45</xdr:row>
                    <xdr:rowOff>335280</xdr:rowOff>
                  </to>
                </anchor>
              </controlPr>
            </control>
          </mc:Choice>
        </mc:AlternateContent>
        <mc:AlternateContent xmlns:mc="http://schemas.openxmlformats.org/markup-compatibility/2006">
          <mc:Choice Requires="x14">
            <control shapeId="9220" r:id="rId7" name="Check Box 4">
              <controlPr defaultSize="0" autoFill="0" autoLine="0" autoPict="0">
                <anchor moveWithCells="1">
                  <from>
                    <xdr:col>3</xdr:col>
                    <xdr:colOff>579120</xdr:colOff>
                    <xdr:row>45</xdr:row>
                    <xdr:rowOff>60960</xdr:rowOff>
                  </from>
                  <to>
                    <xdr:col>4</xdr:col>
                    <xdr:colOff>297180</xdr:colOff>
                    <xdr:row>45</xdr:row>
                    <xdr:rowOff>342900</xdr:rowOff>
                  </to>
                </anchor>
              </controlPr>
            </control>
          </mc:Choice>
        </mc:AlternateContent>
        <mc:AlternateContent xmlns:mc="http://schemas.openxmlformats.org/markup-compatibility/2006">
          <mc:Choice Requires="x14">
            <control shapeId="9221" r:id="rId8" name="Check Box 5">
              <controlPr defaultSize="0" autoFill="0" autoLine="0" autoPict="0">
                <anchor moveWithCells="1">
                  <from>
                    <xdr:col>5</xdr:col>
                    <xdr:colOff>45720</xdr:colOff>
                    <xdr:row>45</xdr:row>
                    <xdr:rowOff>60960</xdr:rowOff>
                  </from>
                  <to>
                    <xdr:col>5</xdr:col>
                    <xdr:colOff>502920</xdr:colOff>
                    <xdr:row>45</xdr:row>
                    <xdr:rowOff>342900</xdr:rowOff>
                  </to>
                </anchor>
              </controlPr>
            </control>
          </mc:Choice>
        </mc:AlternateContent>
        <mc:AlternateContent xmlns:mc="http://schemas.openxmlformats.org/markup-compatibility/2006">
          <mc:Choice Requires="x14">
            <control shapeId="9222" r:id="rId9" name="Check Box 6">
              <controlPr defaultSize="0" autoFill="0" autoLine="0" autoPict="0">
                <anchor moveWithCells="1">
                  <from>
                    <xdr:col>6</xdr:col>
                    <xdr:colOff>236220</xdr:colOff>
                    <xdr:row>45</xdr:row>
                    <xdr:rowOff>60960</xdr:rowOff>
                  </from>
                  <to>
                    <xdr:col>7</xdr:col>
                    <xdr:colOff>144780</xdr:colOff>
                    <xdr:row>45</xdr:row>
                    <xdr:rowOff>342900</xdr:rowOff>
                  </to>
                </anchor>
              </controlPr>
            </control>
          </mc:Choice>
        </mc:AlternateContent>
        <mc:AlternateContent xmlns:mc="http://schemas.openxmlformats.org/markup-compatibility/2006">
          <mc:Choice Requires="x14">
            <control shapeId="9223" r:id="rId10" name="Check Box 7">
              <controlPr defaultSize="0" autoFill="0" autoLine="0" autoPict="0">
                <anchor moveWithCells="1">
                  <from>
                    <xdr:col>1</xdr:col>
                    <xdr:colOff>175260</xdr:colOff>
                    <xdr:row>46</xdr:row>
                    <xdr:rowOff>30480</xdr:rowOff>
                  </from>
                  <to>
                    <xdr:col>2</xdr:col>
                    <xdr:colOff>30480</xdr:colOff>
                    <xdr:row>46</xdr:row>
                    <xdr:rowOff>381000</xdr:rowOff>
                  </to>
                </anchor>
              </controlPr>
            </control>
          </mc:Choice>
        </mc:AlternateContent>
        <mc:AlternateContent xmlns:mc="http://schemas.openxmlformats.org/markup-compatibility/2006">
          <mc:Choice Requires="x14">
            <control shapeId="9224" r:id="rId11" name="Check Box 8">
              <controlPr defaultSize="0" autoFill="0" autoLine="0" autoPict="0">
                <anchor moveWithCells="1">
                  <from>
                    <xdr:col>2</xdr:col>
                    <xdr:colOff>289560</xdr:colOff>
                    <xdr:row>46</xdr:row>
                    <xdr:rowOff>22860</xdr:rowOff>
                  </from>
                  <to>
                    <xdr:col>2</xdr:col>
                    <xdr:colOff>579120</xdr:colOff>
                    <xdr:row>46</xdr:row>
                    <xdr:rowOff>373380</xdr:rowOff>
                  </to>
                </anchor>
              </controlPr>
            </control>
          </mc:Choice>
        </mc:AlternateContent>
        <mc:AlternateContent xmlns:mc="http://schemas.openxmlformats.org/markup-compatibility/2006">
          <mc:Choice Requires="x14">
            <control shapeId="9225" r:id="rId12" name="Check Box 9">
              <controlPr defaultSize="0" autoFill="0" autoLine="0" autoPict="0">
                <anchor moveWithCells="1">
                  <from>
                    <xdr:col>1</xdr:col>
                    <xdr:colOff>83820</xdr:colOff>
                    <xdr:row>52</xdr:row>
                    <xdr:rowOff>30480</xdr:rowOff>
                  </from>
                  <to>
                    <xdr:col>2</xdr:col>
                    <xdr:colOff>541020</xdr:colOff>
                    <xdr:row>53</xdr:row>
                    <xdr:rowOff>30480</xdr:rowOff>
                  </to>
                </anchor>
              </controlPr>
            </control>
          </mc:Choice>
        </mc:AlternateContent>
        <mc:AlternateContent xmlns:mc="http://schemas.openxmlformats.org/markup-compatibility/2006">
          <mc:Choice Requires="x14">
            <control shapeId="9226" r:id="rId13" name="Check Box 10">
              <controlPr defaultSize="0" autoFill="0" autoLine="0" autoPict="0">
                <anchor moveWithCells="1">
                  <from>
                    <xdr:col>2</xdr:col>
                    <xdr:colOff>251460</xdr:colOff>
                    <xdr:row>52</xdr:row>
                    <xdr:rowOff>30480</xdr:rowOff>
                  </from>
                  <to>
                    <xdr:col>3</xdr:col>
                    <xdr:colOff>144780</xdr:colOff>
                    <xdr:row>53</xdr:row>
                    <xdr:rowOff>30480</xdr:rowOff>
                  </to>
                </anchor>
              </controlPr>
            </control>
          </mc:Choice>
        </mc:AlternateContent>
        <mc:AlternateContent xmlns:mc="http://schemas.openxmlformats.org/markup-compatibility/2006">
          <mc:Choice Requires="x14">
            <control shapeId="9227" r:id="rId14" name="Check Box 11">
              <controlPr defaultSize="0" autoFill="0" autoLine="0" autoPict="0">
                <anchor moveWithCells="1">
                  <from>
                    <xdr:col>6</xdr:col>
                    <xdr:colOff>60960</xdr:colOff>
                    <xdr:row>52</xdr:row>
                    <xdr:rowOff>0</xdr:rowOff>
                  </from>
                  <to>
                    <xdr:col>6</xdr:col>
                    <xdr:colOff>449580</xdr:colOff>
                    <xdr:row>53</xdr:row>
                    <xdr:rowOff>0</xdr:rowOff>
                  </to>
                </anchor>
              </controlPr>
            </control>
          </mc:Choice>
        </mc:AlternateContent>
        <mc:AlternateContent xmlns:mc="http://schemas.openxmlformats.org/markup-compatibility/2006">
          <mc:Choice Requires="x14">
            <control shapeId="9228" r:id="rId15" name="Check Box 12">
              <controlPr defaultSize="0" autoFill="0" autoLine="0" autoPict="0">
                <anchor moveWithCells="1">
                  <from>
                    <xdr:col>7</xdr:col>
                    <xdr:colOff>114300</xdr:colOff>
                    <xdr:row>52</xdr:row>
                    <xdr:rowOff>0</xdr:rowOff>
                  </from>
                  <to>
                    <xdr:col>7</xdr:col>
                    <xdr:colOff>426720</xdr:colOff>
                    <xdr:row>53</xdr:row>
                    <xdr:rowOff>0</xdr:rowOff>
                  </to>
                </anchor>
              </controlPr>
            </control>
          </mc:Choice>
        </mc:AlternateContent>
        <mc:AlternateContent xmlns:mc="http://schemas.openxmlformats.org/markup-compatibility/2006">
          <mc:Choice Requires="x14">
            <control shapeId="9229" r:id="rId16" name="Check Box 13">
              <controlPr defaultSize="0" autoFill="0" autoLine="0" autoPict="0">
                <anchor moveWithCells="1">
                  <from>
                    <xdr:col>1</xdr:col>
                    <xdr:colOff>83820</xdr:colOff>
                    <xdr:row>54</xdr:row>
                    <xdr:rowOff>22860</xdr:rowOff>
                  </from>
                  <to>
                    <xdr:col>2</xdr:col>
                    <xdr:colOff>30480</xdr:colOff>
                    <xdr:row>54</xdr:row>
                    <xdr:rowOff>373380</xdr:rowOff>
                  </to>
                </anchor>
              </controlPr>
            </control>
          </mc:Choice>
        </mc:AlternateContent>
        <mc:AlternateContent xmlns:mc="http://schemas.openxmlformats.org/markup-compatibility/2006">
          <mc:Choice Requires="x14">
            <control shapeId="9230" r:id="rId17" name="Check Box 14">
              <controlPr defaultSize="0" autoFill="0" autoLine="0" autoPict="0">
                <anchor moveWithCells="1">
                  <from>
                    <xdr:col>4</xdr:col>
                    <xdr:colOff>502920</xdr:colOff>
                    <xdr:row>54</xdr:row>
                    <xdr:rowOff>22860</xdr:rowOff>
                  </from>
                  <to>
                    <xdr:col>5</xdr:col>
                    <xdr:colOff>38100</xdr:colOff>
                    <xdr:row>54</xdr:row>
                    <xdr:rowOff>373380</xdr:rowOff>
                  </to>
                </anchor>
              </controlPr>
            </control>
          </mc:Choice>
        </mc:AlternateContent>
        <mc:AlternateContent xmlns:mc="http://schemas.openxmlformats.org/markup-compatibility/2006">
          <mc:Choice Requires="x14">
            <control shapeId="9231" r:id="rId18" name="Check Box 15">
              <controlPr defaultSize="0" autoFill="0" autoLine="0" autoPict="0">
                <anchor moveWithCells="1">
                  <from>
                    <xdr:col>1</xdr:col>
                    <xdr:colOff>83820</xdr:colOff>
                    <xdr:row>55</xdr:row>
                    <xdr:rowOff>38100</xdr:rowOff>
                  </from>
                  <to>
                    <xdr:col>2</xdr:col>
                    <xdr:colOff>541020</xdr:colOff>
                    <xdr:row>56</xdr:row>
                    <xdr:rowOff>7620</xdr:rowOff>
                  </to>
                </anchor>
              </controlPr>
            </control>
          </mc:Choice>
        </mc:AlternateContent>
        <mc:AlternateContent xmlns:mc="http://schemas.openxmlformats.org/markup-compatibility/2006">
          <mc:Choice Requires="x14">
            <control shapeId="9232" r:id="rId19" name="Check Box 16">
              <controlPr defaultSize="0" autoFill="0" autoLine="0" autoPict="0">
                <anchor moveWithCells="1">
                  <from>
                    <xdr:col>3</xdr:col>
                    <xdr:colOff>175260</xdr:colOff>
                    <xdr:row>55</xdr:row>
                    <xdr:rowOff>30480</xdr:rowOff>
                  </from>
                  <to>
                    <xdr:col>3</xdr:col>
                    <xdr:colOff>541020</xdr:colOff>
                    <xdr:row>56</xdr:row>
                    <xdr:rowOff>0</xdr:rowOff>
                  </to>
                </anchor>
              </controlPr>
            </control>
          </mc:Choice>
        </mc:AlternateContent>
        <mc:AlternateContent xmlns:mc="http://schemas.openxmlformats.org/markup-compatibility/2006">
          <mc:Choice Requires="x14">
            <control shapeId="9233" r:id="rId20" name="Check Box 17">
              <controlPr defaultSize="0" autoFill="0" autoLine="0" autoPict="0">
                <anchor moveWithCells="1">
                  <from>
                    <xdr:col>1</xdr:col>
                    <xdr:colOff>83820</xdr:colOff>
                    <xdr:row>55</xdr:row>
                    <xdr:rowOff>373380</xdr:rowOff>
                  </from>
                  <to>
                    <xdr:col>1</xdr:col>
                    <xdr:colOff>426720</xdr:colOff>
                    <xdr:row>56</xdr:row>
                    <xdr:rowOff>342900</xdr:rowOff>
                  </to>
                </anchor>
              </controlPr>
            </control>
          </mc:Choice>
        </mc:AlternateContent>
        <mc:AlternateContent xmlns:mc="http://schemas.openxmlformats.org/markup-compatibility/2006">
          <mc:Choice Requires="x14">
            <control shapeId="9234" r:id="rId21" name="Check Box 18">
              <controlPr defaultSize="0" autoFill="0" autoLine="0" autoPict="0">
                <anchor moveWithCells="1">
                  <from>
                    <xdr:col>10</xdr:col>
                    <xdr:colOff>22860</xdr:colOff>
                    <xdr:row>47</xdr:row>
                    <xdr:rowOff>342900</xdr:rowOff>
                  </from>
                  <to>
                    <xdr:col>10</xdr:col>
                    <xdr:colOff>678180</xdr:colOff>
                    <xdr:row>48</xdr:row>
                    <xdr:rowOff>342900</xdr:rowOff>
                  </to>
                </anchor>
              </controlPr>
            </control>
          </mc:Choice>
        </mc:AlternateContent>
        <mc:AlternateContent xmlns:mc="http://schemas.openxmlformats.org/markup-compatibility/2006">
          <mc:Choice Requires="x14">
            <control shapeId="9235" r:id="rId22" name="Check Box 19">
              <controlPr defaultSize="0" autoFill="0" autoLine="0" autoPict="0">
                <anchor moveWithCells="1">
                  <from>
                    <xdr:col>11</xdr:col>
                    <xdr:colOff>30480</xdr:colOff>
                    <xdr:row>47</xdr:row>
                    <xdr:rowOff>342900</xdr:rowOff>
                  </from>
                  <to>
                    <xdr:col>12</xdr:col>
                    <xdr:colOff>137160</xdr:colOff>
                    <xdr:row>48</xdr:row>
                    <xdr:rowOff>342900</xdr:rowOff>
                  </to>
                </anchor>
              </controlPr>
            </control>
          </mc:Choice>
        </mc:AlternateContent>
        <mc:AlternateContent xmlns:mc="http://schemas.openxmlformats.org/markup-compatibility/2006">
          <mc:Choice Requires="x14">
            <control shapeId="9236" r:id="rId23" name="Check Box 20">
              <controlPr defaultSize="0" autoFill="0" autoLine="0" autoPict="0">
                <anchor moveWithCells="1">
                  <from>
                    <xdr:col>10</xdr:col>
                    <xdr:colOff>22860</xdr:colOff>
                    <xdr:row>49</xdr:row>
                    <xdr:rowOff>30480</xdr:rowOff>
                  </from>
                  <to>
                    <xdr:col>10</xdr:col>
                    <xdr:colOff>792480</xdr:colOff>
                    <xdr:row>50</xdr:row>
                    <xdr:rowOff>0</xdr:rowOff>
                  </to>
                </anchor>
              </controlPr>
            </control>
          </mc:Choice>
        </mc:AlternateContent>
        <mc:AlternateContent xmlns:mc="http://schemas.openxmlformats.org/markup-compatibility/2006">
          <mc:Choice Requires="x14">
            <control shapeId="9237" r:id="rId24" name="Check Box 21">
              <controlPr defaultSize="0" autoFill="0" autoLine="0" autoPict="0">
                <anchor moveWithCells="1">
                  <from>
                    <xdr:col>11</xdr:col>
                    <xdr:colOff>30480</xdr:colOff>
                    <xdr:row>49</xdr:row>
                    <xdr:rowOff>30480</xdr:rowOff>
                  </from>
                  <to>
                    <xdr:col>12</xdr:col>
                    <xdr:colOff>137160</xdr:colOff>
                    <xdr:row>50</xdr:row>
                    <xdr:rowOff>0</xdr:rowOff>
                  </to>
                </anchor>
              </controlPr>
            </control>
          </mc:Choice>
        </mc:AlternateContent>
        <mc:AlternateContent xmlns:mc="http://schemas.openxmlformats.org/markup-compatibility/2006">
          <mc:Choice Requires="x14">
            <control shapeId="9238" r:id="rId25" name="Check Box 22">
              <controlPr defaultSize="0" autoFill="0" autoLine="0" autoPict="0">
                <anchor moveWithCells="1">
                  <from>
                    <xdr:col>10</xdr:col>
                    <xdr:colOff>22860</xdr:colOff>
                    <xdr:row>50</xdr:row>
                    <xdr:rowOff>0</xdr:rowOff>
                  </from>
                  <to>
                    <xdr:col>10</xdr:col>
                    <xdr:colOff>693420</xdr:colOff>
                    <xdr:row>50</xdr:row>
                    <xdr:rowOff>350520</xdr:rowOff>
                  </to>
                </anchor>
              </controlPr>
            </control>
          </mc:Choice>
        </mc:AlternateContent>
        <mc:AlternateContent xmlns:mc="http://schemas.openxmlformats.org/markup-compatibility/2006">
          <mc:Choice Requires="x14">
            <control shapeId="9239" r:id="rId26" name="Check Box 23">
              <controlPr locked="0" defaultSize="0" autoFill="0" autoLine="0" autoPict="0">
                <anchor moveWithCells="1">
                  <from>
                    <xdr:col>1</xdr:col>
                    <xdr:colOff>175260</xdr:colOff>
                    <xdr:row>44</xdr:row>
                    <xdr:rowOff>38100</xdr:rowOff>
                  </from>
                  <to>
                    <xdr:col>3</xdr:col>
                    <xdr:colOff>0</xdr:colOff>
                    <xdr:row>45</xdr:row>
                    <xdr:rowOff>0</xdr:rowOff>
                  </to>
                </anchor>
              </controlPr>
            </control>
          </mc:Choice>
        </mc:AlternateContent>
        <mc:AlternateContent xmlns:mc="http://schemas.openxmlformats.org/markup-compatibility/2006">
          <mc:Choice Requires="x14">
            <control shapeId="9240" r:id="rId27" name="Check Box 24">
              <controlPr defaultSize="0" autoFill="0" autoLine="0" autoPict="0">
                <anchor moveWithCells="1">
                  <from>
                    <xdr:col>9</xdr:col>
                    <xdr:colOff>571500</xdr:colOff>
                    <xdr:row>43</xdr:row>
                    <xdr:rowOff>7620</xdr:rowOff>
                  </from>
                  <to>
                    <xdr:col>10</xdr:col>
                    <xdr:colOff>259080</xdr:colOff>
                    <xdr:row>43</xdr:row>
                    <xdr:rowOff>373380</xdr:rowOff>
                  </to>
                </anchor>
              </controlPr>
            </control>
          </mc:Choice>
        </mc:AlternateContent>
        <mc:AlternateContent xmlns:mc="http://schemas.openxmlformats.org/markup-compatibility/2006">
          <mc:Choice Requires="x14">
            <control shapeId="9241" r:id="rId28" name="Check Box 25">
              <controlPr defaultSize="0" autoFill="0" autoLine="0" autoPict="0">
                <anchor moveWithCells="1">
                  <from>
                    <xdr:col>1</xdr:col>
                    <xdr:colOff>68580</xdr:colOff>
                    <xdr:row>39</xdr:row>
                    <xdr:rowOff>350520</xdr:rowOff>
                  </from>
                  <to>
                    <xdr:col>1</xdr:col>
                    <xdr:colOff>381000</xdr:colOff>
                    <xdr:row>41</xdr:row>
                    <xdr:rowOff>7620</xdr:rowOff>
                  </to>
                </anchor>
              </controlPr>
            </control>
          </mc:Choice>
        </mc:AlternateContent>
        <mc:AlternateContent xmlns:mc="http://schemas.openxmlformats.org/markup-compatibility/2006">
          <mc:Choice Requires="x14">
            <control shapeId="9242" r:id="rId29" name="Check Box 26">
              <controlPr defaultSize="0" autoFill="0" autoLine="0" autoPict="0">
                <anchor moveWithCells="1">
                  <from>
                    <xdr:col>6</xdr:col>
                    <xdr:colOff>502920</xdr:colOff>
                    <xdr:row>38</xdr:row>
                    <xdr:rowOff>175260</xdr:rowOff>
                  </from>
                  <to>
                    <xdr:col>8</xdr:col>
                    <xdr:colOff>175260</xdr:colOff>
                    <xdr:row>38</xdr:row>
                    <xdr:rowOff>411480</xdr:rowOff>
                  </to>
                </anchor>
              </controlPr>
            </control>
          </mc:Choice>
        </mc:AlternateContent>
        <mc:AlternateContent xmlns:mc="http://schemas.openxmlformats.org/markup-compatibility/2006">
          <mc:Choice Requires="x14">
            <control shapeId="9243" r:id="rId30" name="Check Box 27">
              <controlPr defaultSize="0" autoFill="0" autoLine="0" autoPict="0">
                <anchor moveWithCells="1">
                  <from>
                    <xdr:col>11</xdr:col>
                    <xdr:colOff>213360</xdr:colOff>
                    <xdr:row>40</xdr:row>
                    <xdr:rowOff>7620</xdr:rowOff>
                  </from>
                  <to>
                    <xdr:col>11</xdr:col>
                    <xdr:colOff>845820</xdr:colOff>
                    <xdr:row>41</xdr:row>
                    <xdr:rowOff>30480</xdr:rowOff>
                  </to>
                </anchor>
              </controlPr>
            </control>
          </mc:Choice>
        </mc:AlternateContent>
        <mc:AlternateContent xmlns:mc="http://schemas.openxmlformats.org/markup-compatibility/2006">
          <mc:Choice Requires="x14">
            <control shapeId="9244" r:id="rId31" name="Check Box 28">
              <controlPr defaultSize="0" autoFill="0" autoLine="0" autoPict="0">
                <anchor moveWithCells="1">
                  <from>
                    <xdr:col>1</xdr:col>
                    <xdr:colOff>106680</xdr:colOff>
                    <xdr:row>38</xdr:row>
                    <xdr:rowOff>160020</xdr:rowOff>
                  </from>
                  <to>
                    <xdr:col>1</xdr:col>
                    <xdr:colOff>411480</xdr:colOff>
                    <xdr:row>38</xdr:row>
                    <xdr:rowOff>449580</xdr:rowOff>
                  </to>
                </anchor>
              </controlPr>
            </control>
          </mc:Choice>
        </mc:AlternateContent>
        <mc:AlternateContent xmlns:mc="http://schemas.openxmlformats.org/markup-compatibility/2006">
          <mc:Choice Requires="x14">
            <control shapeId="9245" r:id="rId32" name="Check Box 29">
              <controlPr defaultSize="0" autoFill="0" autoLine="0" autoPict="0">
                <anchor moveWithCells="1">
                  <from>
                    <xdr:col>3</xdr:col>
                    <xdr:colOff>220980</xdr:colOff>
                    <xdr:row>38</xdr:row>
                    <xdr:rowOff>160020</xdr:rowOff>
                  </from>
                  <to>
                    <xdr:col>3</xdr:col>
                    <xdr:colOff>525780</xdr:colOff>
                    <xdr:row>38</xdr:row>
                    <xdr:rowOff>449580</xdr:rowOff>
                  </to>
                </anchor>
              </controlPr>
            </control>
          </mc:Choice>
        </mc:AlternateContent>
        <mc:AlternateContent xmlns:mc="http://schemas.openxmlformats.org/markup-compatibility/2006">
          <mc:Choice Requires="x14">
            <control shapeId="9246" r:id="rId33" name="Check Box 30">
              <controlPr defaultSize="0" autoFill="0" autoLine="0" autoPict="0">
                <anchor moveWithCells="1">
                  <from>
                    <xdr:col>4</xdr:col>
                    <xdr:colOff>601980</xdr:colOff>
                    <xdr:row>40</xdr:row>
                    <xdr:rowOff>0</xdr:rowOff>
                  </from>
                  <to>
                    <xdr:col>5</xdr:col>
                    <xdr:colOff>99060</xdr:colOff>
                    <xdr:row>41</xdr:row>
                    <xdr:rowOff>30480</xdr:rowOff>
                  </to>
                </anchor>
              </controlPr>
            </control>
          </mc:Choice>
        </mc:AlternateContent>
        <mc:AlternateContent xmlns:mc="http://schemas.openxmlformats.org/markup-compatibility/2006">
          <mc:Choice Requires="x14">
            <control shapeId="9247" r:id="rId34" name="Check Box 31">
              <controlPr defaultSize="0" autoFill="0" autoLine="0" autoPict="0">
                <anchor moveWithCells="1">
                  <from>
                    <xdr:col>3</xdr:col>
                    <xdr:colOff>38100</xdr:colOff>
                    <xdr:row>26</xdr:row>
                    <xdr:rowOff>7620</xdr:rowOff>
                  </from>
                  <to>
                    <xdr:col>3</xdr:col>
                    <xdr:colOff>335280</xdr:colOff>
                    <xdr:row>27</xdr:row>
                    <xdr:rowOff>45720</xdr:rowOff>
                  </to>
                </anchor>
              </controlPr>
            </control>
          </mc:Choice>
        </mc:AlternateContent>
        <mc:AlternateContent xmlns:mc="http://schemas.openxmlformats.org/markup-compatibility/2006">
          <mc:Choice Requires="x14">
            <control shapeId="9248" r:id="rId35" name="Check Box 32">
              <controlPr defaultSize="0" autoFill="0" autoLine="0" autoPict="0">
                <anchor moveWithCells="1">
                  <from>
                    <xdr:col>3</xdr:col>
                    <xdr:colOff>38100</xdr:colOff>
                    <xdr:row>26</xdr:row>
                    <xdr:rowOff>198120</xdr:rowOff>
                  </from>
                  <to>
                    <xdr:col>3</xdr:col>
                    <xdr:colOff>304800</xdr:colOff>
                    <xdr:row>28</xdr:row>
                    <xdr:rowOff>38100</xdr:rowOff>
                  </to>
                </anchor>
              </controlPr>
            </control>
          </mc:Choice>
        </mc:AlternateContent>
        <mc:AlternateContent xmlns:mc="http://schemas.openxmlformats.org/markup-compatibility/2006">
          <mc:Choice Requires="x14">
            <control shapeId="9251" r:id="rId36" name="Check Box 35">
              <controlPr defaultSize="0" autoFill="0" autoLine="0" autoPict="0">
                <anchor moveWithCells="1">
                  <from>
                    <xdr:col>12</xdr:col>
                    <xdr:colOff>30480</xdr:colOff>
                    <xdr:row>16</xdr:row>
                    <xdr:rowOff>38100</xdr:rowOff>
                  </from>
                  <to>
                    <xdr:col>12</xdr:col>
                    <xdr:colOff>381000</xdr:colOff>
                    <xdr:row>17</xdr:row>
                    <xdr:rowOff>182880</xdr:rowOff>
                  </to>
                </anchor>
              </controlPr>
            </control>
          </mc:Choice>
        </mc:AlternateContent>
        <mc:AlternateContent xmlns:mc="http://schemas.openxmlformats.org/markup-compatibility/2006">
          <mc:Choice Requires="x14">
            <control shapeId="9252" r:id="rId37" name="Check Box 36">
              <controlPr defaultSize="0" autoFill="0" autoLine="0" autoPict="0">
                <anchor moveWithCells="1">
                  <from>
                    <xdr:col>10</xdr:col>
                    <xdr:colOff>38100</xdr:colOff>
                    <xdr:row>14</xdr:row>
                    <xdr:rowOff>152400</xdr:rowOff>
                  </from>
                  <to>
                    <xdr:col>10</xdr:col>
                    <xdr:colOff>381000</xdr:colOff>
                    <xdr:row>15</xdr:row>
                    <xdr:rowOff>121920</xdr:rowOff>
                  </to>
                </anchor>
              </controlPr>
            </control>
          </mc:Choice>
        </mc:AlternateContent>
        <mc:AlternateContent xmlns:mc="http://schemas.openxmlformats.org/markup-compatibility/2006">
          <mc:Choice Requires="x14">
            <control shapeId="9253" r:id="rId38" name="Check Box 37">
              <controlPr defaultSize="0" autoFill="0" autoLine="0" autoPict="0">
                <anchor moveWithCells="1">
                  <from>
                    <xdr:col>12</xdr:col>
                    <xdr:colOff>45720</xdr:colOff>
                    <xdr:row>14</xdr:row>
                    <xdr:rowOff>30480</xdr:rowOff>
                  </from>
                  <to>
                    <xdr:col>12</xdr:col>
                    <xdr:colOff>419100</xdr:colOff>
                    <xdr:row>15</xdr:row>
                    <xdr:rowOff>220980</xdr:rowOff>
                  </to>
                </anchor>
              </controlPr>
            </control>
          </mc:Choice>
        </mc:AlternateContent>
        <mc:AlternateContent xmlns:mc="http://schemas.openxmlformats.org/markup-compatibility/2006">
          <mc:Choice Requires="x14">
            <control shapeId="9254" r:id="rId39" name="Check Box 38">
              <controlPr defaultSize="0" autoFill="0" autoLine="0" autoPict="0">
                <anchor moveWithCells="1">
                  <from>
                    <xdr:col>9</xdr:col>
                    <xdr:colOff>762000</xdr:colOff>
                    <xdr:row>16</xdr:row>
                    <xdr:rowOff>38100</xdr:rowOff>
                  </from>
                  <to>
                    <xdr:col>10</xdr:col>
                    <xdr:colOff>388620</xdr:colOff>
                    <xdr:row>17</xdr:row>
                    <xdr:rowOff>190500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pageSetUpPr fitToPage="1"/>
  </sheetPr>
  <dimension ref="A1:X124"/>
  <sheetViews>
    <sheetView showGridLines="0" view="pageBreakPreview" zoomScale="80" zoomScaleNormal="75" zoomScaleSheetLayoutView="80" workbookViewId="0">
      <selection activeCell="G14" sqref="G14"/>
    </sheetView>
  </sheetViews>
  <sheetFormatPr defaultColWidth="9" defaultRowHeight="13.2" x14ac:dyDescent="0.2"/>
  <cols>
    <col min="1" max="1" width="15.6640625" style="5" customWidth="1"/>
    <col min="2" max="2" width="8.6640625" style="5" customWidth="1"/>
    <col min="3" max="3" width="8.21875" style="5" customWidth="1"/>
    <col min="4" max="4" width="9.88671875" style="5" bestFit="1" customWidth="1"/>
    <col min="5" max="5" width="8.109375" style="5" customWidth="1"/>
    <col min="6" max="6" width="8.88671875" style="5" customWidth="1"/>
    <col min="7" max="7" width="7.33203125" style="5" customWidth="1"/>
    <col min="8" max="8" width="11.6640625" style="5" customWidth="1"/>
    <col min="9" max="9" width="9" style="5" customWidth="1"/>
    <col min="10" max="11" width="10.6640625" style="5" customWidth="1"/>
    <col min="12" max="12" width="12.77734375" style="5" customWidth="1"/>
    <col min="13" max="13" width="18.88671875" style="5" customWidth="1"/>
    <col min="14" max="16" width="5.44140625" style="5" customWidth="1"/>
    <col min="17" max="17" width="3.44140625" style="5" customWidth="1"/>
    <col min="18" max="20" width="5.44140625" style="5" customWidth="1"/>
    <col min="21" max="21" width="9" style="5"/>
    <col min="22" max="24" width="8.88671875" customWidth="1"/>
    <col min="25" max="16384" width="9" style="5"/>
  </cols>
  <sheetData>
    <row r="1" spans="1:17" s="2" customFormat="1" ht="15" customHeight="1" x14ac:dyDescent="0.2">
      <c r="A1" s="345" t="s">
        <v>59</v>
      </c>
      <c r="B1" s="346"/>
      <c r="C1" s="346"/>
      <c r="D1" s="346"/>
      <c r="E1" s="346"/>
      <c r="F1" s="346"/>
      <c r="G1" s="346"/>
      <c r="H1" s="346"/>
      <c r="I1" s="346"/>
      <c r="J1" s="346"/>
      <c r="K1" s="346"/>
      <c r="L1" s="346"/>
      <c r="M1" s="347"/>
      <c r="N1" s="1"/>
      <c r="O1" s="1"/>
      <c r="P1" s="1"/>
      <c r="Q1" s="1"/>
    </row>
    <row r="2" spans="1:17" s="2" customFormat="1" ht="15" customHeight="1" x14ac:dyDescent="0.2">
      <c r="A2" s="348"/>
      <c r="B2" s="349"/>
      <c r="C2" s="349"/>
      <c r="D2" s="349"/>
      <c r="E2" s="349"/>
      <c r="F2" s="349"/>
      <c r="G2" s="349"/>
      <c r="H2" s="349"/>
      <c r="I2" s="349"/>
      <c r="J2" s="349"/>
      <c r="K2" s="349"/>
      <c r="L2" s="349"/>
      <c r="M2" s="350"/>
      <c r="N2" s="1"/>
      <c r="O2" s="1"/>
      <c r="P2" s="1"/>
      <c r="Q2" s="1"/>
    </row>
    <row r="3" spans="1:17" s="2" customFormat="1" ht="15" customHeight="1" x14ac:dyDescent="0.2">
      <c r="A3" s="348"/>
      <c r="B3" s="349"/>
      <c r="C3" s="349"/>
      <c r="D3" s="349"/>
      <c r="E3" s="349"/>
      <c r="F3" s="349"/>
      <c r="G3" s="349"/>
      <c r="H3" s="349"/>
      <c r="I3" s="349"/>
      <c r="J3" s="349"/>
      <c r="K3" s="349"/>
      <c r="L3" s="349"/>
      <c r="M3" s="350"/>
      <c r="N3" s="1"/>
      <c r="O3" s="1"/>
      <c r="P3" s="1"/>
      <c r="Q3" s="1"/>
    </row>
    <row r="4" spans="1:17" s="2" customFormat="1" ht="15" customHeight="1" x14ac:dyDescent="0.2">
      <c r="A4" s="348"/>
      <c r="B4" s="349"/>
      <c r="C4" s="349"/>
      <c r="D4" s="349"/>
      <c r="E4" s="349"/>
      <c r="F4" s="349"/>
      <c r="G4" s="349"/>
      <c r="H4" s="349"/>
      <c r="I4" s="349"/>
      <c r="J4" s="349"/>
      <c r="K4" s="349"/>
      <c r="L4" s="349"/>
      <c r="M4" s="350"/>
      <c r="N4" s="1"/>
      <c r="O4" s="1"/>
      <c r="P4" s="1"/>
      <c r="Q4" s="1"/>
    </row>
    <row r="5" spans="1:17" s="2" customFormat="1" ht="15" customHeight="1" x14ac:dyDescent="0.2">
      <c r="A5" s="342" t="s">
        <v>0</v>
      </c>
      <c r="B5" s="351"/>
      <c r="C5" s="351"/>
      <c r="D5" s="351"/>
      <c r="E5" s="351"/>
      <c r="F5" s="351"/>
      <c r="G5" s="351"/>
      <c r="H5" s="351"/>
      <c r="I5" s="351"/>
      <c r="J5" s="351"/>
      <c r="K5" s="351"/>
      <c r="L5" s="351"/>
      <c r="M5" s="352"/>
      <c r="N5" s="3"/>
      <c r="O5" s="3"/>
      <c r="P5" s="3"/>
      <c r="Q5" s="3"/>
    </row>
    <row r="6" spans="1:17" s="2" customFormat="1" ht="15" customHeight="1" x14ac:dyDescent="0.2">
      <c r="A6" s="342" t="s">
        <v>1</v>
      </c>
      <c r="B6" s="343"/>
      <c r="C6" s="343"/>
      <c r="D6" s="343"/>
      <c r="E6" s="343"/>
      <c r="F6" s="343"/>
      <c r="G6" s="343"/>
      <c r="H6" s="343"/>
      <c r="I6" s="343"/>
      <c r="J6" s="343"/>
      <c r="K6" s="343"/>
      <c r="L6" s="343"/>
      <c r="M6" s="344"/>
      <c r="N6" s="3"/>
      <c r="O6" s="3"/>
      <c r="P6" s="3"/>
      <c r="Q6" s="3"/>
    </row>
    <row r="7" spans="1:17" s="2" customFormat="1" ht="15" customHeight="1" x14ac:dyDescent="0.2">
      <c r="A7" s="342" t="s">
        <v>2</v>
      </c>
      <c r="B7" s="343"/>
      <c r="C7" s="343"/>
      <c r="D7" s="343"/>
      <c r="E7" s="343"/>
      <c r="F7" s="343"/>
      <c r="G7" s="343"/>
      <c r="H7" s="343"/>
      <c r="I7" s="343"/>
      <c r="J7" s="343"/>
      <c r="K7" s="343"/>
      <c r="L7" s="343"/>
      <c r="M7" s="344"/>
      <c r="N7" s="3"/>
      <c r="O7" s="3"/>
      <c r="P7" s="3"/>
      <c r="Q7" s="3"/>
    </row>
    <row r="8" spans="1:17" s="2" customFormat="1" ht="15" customHeight="1" x14ac:dyDescent="0.2">
      <c r="A8" s="342" t="s">
        <v>3</v>
      </c>
      <c r="B8" s="343"/>
      <c r="C8" s="343"/>
      <c r="D8" s="343"/>
      <c r="E8" s="343"/>
      <c r="F8" s="343"/>
      <c r="G8" s="343"/>
      <c r="H8" s="343"/>
      <c r="I8" s="343"/>
      <c r="J8" s="343"/>
      <c r="K8" s="343"/>
      <c r="L8" s="343"/>
      <c r="M8" s="344"/>
      <c r="N8" s="3"/>
      <c r="O8" s="3"/>
      <c r="P8" s="3"/>
      <c r="Q8" s="3"/>
    </row>
    <row r="9" spans="1:17" s="2" customFormat="1" ht="15" customHeight="1" x14ac:dyDescent="0.2">
      <c r="A9" s="342" t="s">
        <v>4</v>
      </c>
      <c r="B9" s="343"/>
      <c r="C9" s="343"/>
      <c r="D9" s="343"/>
      <c r="E9" s="343"/>
      <c r="F9" s="343"/>
      <c r="G9" s="343"/>
      <c r="H9" s="343"/>
      <c r="I9" s="343"/>
      <c r="J9" s="343"/>
      <c r="K9" s="343"/>
      <c r="L9" s="343"/>
      <c r="M9" s="344"/>
      <c r="N9" s="3"/>
      <c r="O9" s="3"/>
      <c r="P9" s="3"/>
      <c r="Q9" s="3"/>
    </row>
    <row r="10" spans="1:17" s="2" customFormat="1" ht="15" customHeight="1" x14ac:dyDescent="0.2">
      <c r="A10" s="359" t="s">
        <v>58</v>
      </c>
      <c r="B10" s="360"/>
      <c r="C10" s="360"/>
      <c r="D10" s="360"/>
      <c r="E10" s="360"/>
      <c r="F10" s="360"/>
      <c r="G10" s="360"/>
      <c r="H10" s="360"/>
      <c r="I10" s="360"/>
      <c r="J10" s="360"/>
      <c r="K10" s="360"/>
      <c r="L10" s="360"/>
      <c r="M10" s="361"/>
      <c r="N10" s="3"/>
      <c r="O10" s="3"/>
      <c r="P10" s="3"/>
      <c r="Q10" s="3"/>
    </row>
    <row r="11" spans="1:17" ht="38.25" customHeight="1" x14ac:dyDescent="0.2">
      <c r="A11" s="4" t="s">
        <v>5</v>
      </c>
      <c r="B11" s="362" t="s">
        <v>207</v>
      </c>
      <c r="C11" s="363"/>
      <c r="D11" s="363"/>
      <c r="E11" s="363"/>
      <c r="F11" s="363"/>
      <c r="G11" s="363"/>
      <c r="H11" s="363"/>
      <c r="I11" s="363"/>
      <c r="J11" s="363"/>
      <c r="K11" s="363"/>
      <c r="L11" s="363"/>
      <c r="M11" s="363"/>
    </row>
    <row r="12" spans="1:17" ht="9.75" customHeight="1" x14ac:dyDescent="0.2">
      <c r="A12" s="6"/>
      <c r="B12" s="7"/>
      <c r="C12" s="7"/>
      <c r="D12" s="7"/>
      <c r="E12" s="7"/>
      <c r="F12" s="8"/>
      <c r="G12" s="8"/>
      <c r="H12" s="8"/>
      <c r="I12" s="8"/>
      <c r="J12" s="364"/>
      <c r="K12" s="364"/>
      <c r="L12" s="364"/>
      <c r="M12" s="364"/>
    </row>
    <row r="13" spans="1:17" ht="19.5" customHeight="1" x14ac:dyDescent="0.2">
      <c r="A13" s="9" t="s">
        <v>208</v>
      </c>
      <c r="B13" s="7"/>
      <c r="C13" s="7"/>
      <c r="D13" s="7"/>
      <c r="E13" s="7"/>
      <c r="F13" s="8"/>
      <c r="G13" s="8"/>
      <c r="H13" s="8"/>
      <c r="I13" s="8"/>
      <c r="J13" s="43"/>
      <c r="K13" s="43"/>
      <c r="L13" s="43"/>
      <c r="M13" s="43"/>
    </row>
    <row r="14" spans="1:17" ht="19.5" customHeight="1" x14ac:dyDescent="0.2">
      <c r="A14" s="9"/>
      <c r="B14" s="7"/>
      <c r="C14" s="7"/>
      <c r="D14" s="7"/>
      <c r="E14" s="7"/>
      <c r="F14" s="8"/>
      <c r="G14" s="8"/>
      <c r="H14" s="8"/>
      <c r="I14" s="8"/>
      <c r="J14" s="43"/>
      <c r="K14" s="43"/>
      <c r="L14" s="43"/>
      <c r="M14" s="43"/>
    </row>
    <row r="15" spans="1:17" ht="19.5" customHeight="1" x14ac:dyDescent="0.2">
      <c r="A15" s="9"/>
      <c r="B15" s="7"/>
      <c r="C15" s="7"/>
      <c r="D15" s="7"/>
      <c r="E15" s="7"/>
      <c r="F15" s="8"/>
      <c r="G15" s="8"/>
      <c r="H15" s="8"/>
      <c r="I15" s="8"/>
      <c r="J15" s="43"/>
      <c r="K15" s="43"/>
      <c r="L15" s="43"/>
      <c r="M15" s="43"/>
    </row>
    <row r="16" spans="1:17" ht="19.5" customHeight="1" x14ac:dyDescent="0.2">
      <c r="A16" s="9"/>
      <c r="B16" s="7"/>
      <c r="C16" s="7"/>
      <c r="D16" s="7"/>
      <c r="E16" s="7"/>
      <c r="F16" s="8"/>
      <c r="G16" s="8"/>
      <c r="H16" s="8"/>
      <c r="I16" s="8"/>
      <c r="J16" s="43"/>
      <c r="K16" s="43"/>
      <c r="L16" s="43"/>
      <c r="M16" s="43"/>
    </row>
    <row r="17" spans="1:15" ht="19.5" customHeight="1" x14ac:dyDescent="0.2">
      <c r="A17" s="9"/>
      <c r="B17" s="7"/>
      <c r="C17" s="7"/>
      <c r="D17" s="7"/>
      <c r="E17" s="7"/>
      <c r="F17" s="8"/>
      <c r="G17" s="8"/>
      <c r="H17" s="8"/>
      <c r="I17" s="8"/>
      <c r="J17" s="43"/>
      <c r="K17" s="43"/>
      <c r="L17" s="43"/>
      <c r="M17" s="43"/>
    </row>
    <row r="18" spans="1:15" ht="19.5" customHeight="1" x14ac:dyDescent="0.2">
      <c r="A18" s="9"/>
      <c r="B18" s="7"/>
      <c r="C18" s="7"/>
      <c r="D18" s="7"/>
      <c r="E18" s="7"/>
      <c r="F18" s="8"/>
      <c r="G18" s="8"/>
      <c r="H18" s="8"/>
      <c r="I18" s="8"/>
      <c r="J18" s="43"/>
      <c r="K18" s="43"/>
      <c r="L18" s="43"/>
      <c r="M18" s="43"/>
    </row>
    <row r="19" spans="1:15" ht="19.5" customHeight="1" x14ac:dyDescent="0.2">
      <c r="A19" s="9"/>
      <c r="B19" s="7"/>
      <c r="C19" s="7"/>
      <c r="D19" s="7"/>
      <c r="E19" s="7"/>
      <c r="F19" s="8"/>
      <c r="G19" s="8"/>
      <c r="H19" s="8"/>
      <c r="I19" s="8"/>
      <c r="J19" s="43"/>
      <c r="K19" s="43"/>
      <c r="L19" s="43"/>
      <c r="M19" s="43"/>
    </row>
    <row r="20" spans="1:15" ht="10.5" customHeight="1" x14ac:dyDescent="0.2">
      <c r="A20" s="6"/>
      <c r="B20" s="8"/>
      <c r="C20" s="8"/>
      <c r="D20" s="8"/>
      <c r="E20" s="8"/>
      <c r="F20" s="8"/>
      <c r="G20" s="8"/>
      <c r="H20" s="8"/>
      <c r="I20" s="8"/>
      <c r="J20" s="43"/>
      <c r="K20" s="43"/>
      <c r="L20" s="43"/>
      <c r="M20" s="43"/>
    </row>
    <row r="21" spans="1:15" ht="20.100000000000001" customHeight="1" x14ac:dyDescent="0.2">
      <c r="A21" s="29"/>
      <c r="B21" s="25"/>
      <c r="C21" s="25"/>
      <c r="D21" s="25"/>
      <c r="E21" s="25"/>
      <c r="F21" s="10"/>
      <c r="G21" s="10"/>
      <c r="H21" s="44"/>
      <c r="I21" s="7"/>
      <c r="J21" s="7"/>
      <c r="K21" s="11"/>
      <c r="L21" s="11"/>
      <c r="M21" s="11"/>
    </row>
    <row r="22" spans="1:15" ht="15" customHeight="1" x14ac:dyDescent="0.3">
      <c r="A22" s="28"/>
      <c r="B22" s="30"/>
      <c r="C22" s="30"/>
      <c r="D22" s="28"/>
      <c r="E22" s="28"/>
      <c r="F22" s="10"/>
      <c r="G22" s="10"/>
      <c r="H22" s="44"/>
      <c r="I22" s="7"/>
      <c r="J22" s="7"/>
      <c r="K22" s="12"/>
      <c r="L22" s="11"/>
      <c r="M22" s="11"/>
    </row>
    <row r="23" spans="1:15" ht="15" customHeight="1" x14ac:dyDescent="0.3">
      <c r="A23" s="28"/>
      <c r="B23" s="30"/>
      <c r="C23" s="30"/>
      <c r="D23" s="28"/>
      <c r="E23" s="28"/>
      <c r="F23" s="10"/>
      <c r="G23" s="10"/>
      <c r="H23" s="44"/>
      <c r="I23" s="7"/>
      <c r="J23" s="7"/>
      <c r="K23" s="13"/>
      <c r="L23" s="13"/>
      <c r="M23" s="13"/>
    </row>
    <row r="24" spans="1:15" ht="15" customHeight="1" x14ac:dyDescent="0.3">
      <c r="A24" s="28"/>
      <c r="B24" s="30"/>
      <c r="C24" s="30"/>
      <c r="D24" s="28"/>
      <c r="E24" s="28"/>
      <c r="F24" s="10"/>
      <c r="G24" s="10"/>
      <c r="H24" s="44"/>
      <c r="I24" s="7"/>
      <c r="J24" s="7"/>
      <c r="K24" s="12"/>
      <c r="L24" s="12" t="s">
        <v>6</v>
      </c>
      <c r="M24" s="13"/>
    </row>
    <row r="25" spans="1:15" ht="19.5" customHeight="1" x14ac:dyDescent="0.3">
      <c r="A25" s="28"/>
      <c r="B25" s="30"/>
      <c r="C25" s="30"/>
      <c r="D25" s="28"/>
      <c r="E25" s="28"/>
      <c r="F25" s="365" t="s">
        <v>209</v>
      </c>
      <c r="G25" s="365"/>
      <c r="H25" s="365"/>
      <c r="I25" s="365"/>
      <c r="J25" s="365"/>
      <c r="K25" s="365"/>
      <c r="L25" s="512" t="s">
        <v>120</v>
      </c>
      <c r="M25" s="366"/>
    </row>
    <row r="26" spans="1:15" ht="12.75" customHeight="1" thickBot="1" x14ac:dyDescent="0.25">
      <c r="A26" s="367"/>
      <c r="B26" s="367"/>
      <c r="C26" s="368"/>
      <c r="D26" s="368"/>
      <c r="E26" s="368"/>
      <c r="F26" s="368"/>
      <c r="G26" s="368"/>
      <c r="H26" s="368"/>
      <c r="I26" s="368"/>
      <c r="J26" s="368"/>
      <c r="K26" s="368"/>
      <c r="L26" s="368"/>
      <c r="M26" s="368"/>
    </row>
    <row r="27" spans="1:15" ht="18" customHeight="1" x14ac:dyDescent="0.2">
      <c r="A27" s="369" t="s">
        <v>7</v>
      </c>
      <c r="B27" s="513">
        <v>12345</v>
      </c>
      <c r="C27" s="514"/>
      <c r="D27" s="514"/>
      <c r="E27" s="375" t="s">
        <v>8</v>
      </c>
      <c r="F27" s="376"/>
      <c r="G27" s="517" t="s">
        <v>91</v>
      </c>
      <c r="H27" s="380"/>
      <c r="I27" s="380"/>
      <c r="J27" s="380"/>
      <c r="K27" s="381"/>
      <c r="L27" s="385" t="s">
        <v>92</v>
      </c>
      <c r="M27" s="386"/>
    </row>
    <row r="28" spans="1:15" ht="18" customHeight="1" x14ac:dyDescent="0.2">
      <c r="A28" s="370"/>
      <c r="B28" s="515"/>
      <c r="C28" s="516"/>
      <c r="D28" s="516"/>
      <c r="E28" s="377"/>
      <c r="F28" s="378"/>
      <c r="G28" s="382"/>
      <c r="H28" s="383"/>
      <c r="I28" s="383"/>
      <c r="J28" s="383"/>
      <c r="K28" s="384"/>
      <c r="L28" s="387"/>
      <c r="M28" s="388"/>
    </row>
    <row r="29" spans="1:15" ht="30" customHeight="1" x14ac:dyDescent="0.2">
      <c r="A29" s="46" t="s">
        <v>9</v>
      </c>
      <c r="B29" s="48" t="s">
        <v>10</v>
      </c>
      <c r="C29" s="353" t="s">
        <v>117</v>
      </c>
      <c r="D29" s="354"/>
      <c r="E29" s="354"/>
      <c r="F29" s="354"/>
      <c r="G29" s="354"/>
      <c r="H29" s="355"/>
      <c r="I29" s="48" t="s">
        <v>11</v>
      </c>
      <c r="J29" s="356" t="s">
        <v>118</v>
      </c>
      <c r="K29" s="357"/>
      <c r="L29" s="357"/>
      <c r="M29" s="358"/>
    </row>
    <row r="30" spans="1:15" ht="27.9" customHeight="1" thickBot="1" x14ac:dyDescent="0.25">
      <c r="A30" s="47" t="s">
        <v>12</v>
      </c>
      <c r="B30" s="521" t="s">
        <v>94</v>
      </c>
      <c r="C30" s="401"/>
      <c r="D30" s="401"/>
      <c r="E30" s="401"/>
      <c r="F30" s="401"/>
      <c r="G30" s="401"/>
      <c r="H30" s="14" t="s">
        <v>119</v>
      </c>
      <c r="I30" s="51" t="s">
        <v>14</v>
      </c>
      <c r="J30" s="32" t="s">
        <v>62</v>
      </c>
      <c r="K30" s="522" t="s">
        <v>176</v>
      </c>
      <c r="L30" s="522"/>
      <c r="M30" s="523"/>
      <c r="O30" s="31"/>
    </row>
    <row r="31" spans="1:15" ht="29.25" customHeight="1" x14ac:dyDescent="0.2">
      <c r="A31" s="369" t="s">
        <v>15</v>
      </c>
      <c r="B31" s="404" t="s">
        <v>16</v>
      </c>
      <c r="C31" s="405"/>
      <c r="D31" s="524" t="s">
        <v>95</v>
      </c>
      <c r="E31" s="525"/>
      <c r="F31" s="525"/>
      <c r="G31" s="525"/>
      <c r="H31" s="526"/>
      <c r="I31" s="409" t="s">
        <v>17</v>
      </c>
      <c r="J31" s="410"/>
      <c r="K31" s="527" t="s">
        <v>96</v>
      </c>
      <c r="L31" s="528"/>
      <c r="M31" s="529"/>
    </row>
    <row r="32" spans="1:15" ht="29.25" customHeight="1" x14ac:dyDescent="0.2">
      <c r="A32" s="370"/>
      <c r="B32" s="49" t="s">
        <v>18</v>
      </c>
      <c r="C32" s="530" t="s">
        <v>121</v>
      </c>
      <c r="D32" s="531"/>
      <c r="E32" s="531"/>
      <c r="F32" s="531"/>
      <c r="G32" s="531"/>
      <c r="H32" s="532"/>
      <c r="I32" s="48" t="s">
        <v>19</v>
      </c>
      <c r="J32" s="533" t="s">
        <v>97</v>
      </c>
      <c r="K32" s="531"/>
      <c r="L32" s="531"/>
      <c r="M32" s="534"/>
    </row>
    <row r="33" spans="1:16" ht="29.25" customHeight="1" x14ac:dyDescent="0.2">
      <c r="A33" s="420" t="s">
        <v>20</v>
      </c>
      <c r="B33" s="423" t="s">
        <v>16</v>
      </c>
      <c r="C33" s="424"/>
      <c r="D33" s="535" t="s">
        <v>98</v>
      </c>
      <c r="E33" s="536"/>
      <c r="F33" s="536"/>
      <c r="G33" s="536"/>
      <c r="H33" s="536"/>
      <c r="I33" s="427" t="s">
        <v>17</v>
      </c>
      <c r="J33" s="428"/>
      <c r="K33" s="537" t="s">
        <v>99</v>
      </c>
      <c r="L33" s="537"/>
      <c r="M33" s="538"/>
    </row>
    <row r="34" spans="1:16" ht="25.5" customHeight="1" x14ac:dyDescent="0.2">
      <c r="A34" s="421"/>
      <c r="B34" s="431" t="s">
        <v>21</v>
      </c>
      <c r="C34" s="432"/>
      <c r="D34" s="432"/>
      <c r="E34" s="432"/>
      <c r="F34" s="432"/>
      <c r="G34" s="432"/>
      <c r="H34" s="433"/>
      <c r="I34" s="434" t="s">
        <v>22</v>
      </c>
      <c r="J34" s="424"/>
      <c r="K34" s="539" t="s">
        <v>100</v>
      </c>
      <c r="L34" s="540"/>
      <c r="M34" s="541"/>
    </row>
    <row r="35" spans="1:16" ht="29.25" customHeight="1" thickBot="1" x14ac:dyDescent="0.25">
      <c r="A35" s="422"/>
      <c r="B35" s="45" t="s">
        <v>18</v>
      </c>
      <c r="C35" s="530" t="s">
        <v>101</v>
      </c>
      <c r="D35" s="531"/>
      <c r="E35" s="531"/>
      <c r="F35" s="531"/>
      <c r="G35" s="531"/>
      <c r="H35" s="532"/>
      <c r="I35" s="50" t="s">
        <v>19</v>
      </c>
      <c r="J35" s="533" t="s">
        <v>102</v>
      </c>
      <c r="K35" s="531"/>
      <c r="L35" s="531"/>
      <c r="M35" s="534"/>
    </row>
    <row r="36" spans="1:16" ht="9.75" customHeight="1" thickBot="1" x14ac:dyDescent="0.25">
      <c r="A36" s="393"/>
      <c r="B36" s="393"/>
      <c r="C36" s="393"/>
      <c r="D36" s="393"/>
      <c r="E36" s="393"/>
      <c r="F36" s="393"/>
      <c r="G36" s="393"/>
      <c r="H36" s="393"/>
      <c r="I36" s="393"/>
      <c r="J36" s="393"/>
      <c r="K36" s="393"/>
      <c r="L36" s="393"/>
      <c r="M36" s="393"/>
    </row>
    <row r="37" spans="1:16" ht="27.75" customHeight="1" x14ac:dyDescent="0.2">
      <c r="A37" s="394" t="s">
        <v>23</v>
      </c>
      <c r="B37" s="395"/>
      <c r="C37" s="395"/>
      <c r="D37" s="395"/>
      <c r="E37" s="395"/>
      <c r="F37" s="395"/>
      <c r="G37" s="395"/>
      <c r="H37" s="395"/>
      <c r="I37" s="395"/>
      <c r="J37" s="395"/>
      <c r="K37" s="395"/>
      <c r="L37" s="395"/>
      <c r="M37" s="396"/>
    </row>
    <row r="38" spans="1:16" ht="27.75" customHeight="1" x14ac:dyDescent="0.2">
      <c r="A38" s="53" t="s">
        <v>24</v>
      </c>
      <c r="B38" s="518" t="s">
        <v>65</v>
      </c>
      <c r="C38" s="519"/>
      <c r="D38" s="519"/>
      <c r="E38" s="519"/>
      <c r="F38" s="519"/>
      <c r="G38" s="520"/>
      <c r="H38" s="434" t="s">
        <v>25</v>
      </c>
      <c r="I38" s="424"/>
      <c r="J38" s="542" t="s">
        <v>145</v>
      </c>
      <c r="K38" s="543"/>
      <c r="L38" s="543"/>
      <c r="M38" s="544"/>
    </row>
    <row r="39" spans="1:16" ht="39" customHeight="1" x14ac:dyDescent="0.2">
      <c r="A39" s="15" t="s">
        <v>26</v>
      </c>
      <c r="B39" s="443" t="s">
        <v>77</v>
      </c>
      <c r="C39" s="444"/>
      <c r="D39" s="444"/>
      <c r="E39" s="444"/>
      <c r="F39" s="444"/>
      <c r="G39" s="445" t="s">
        <v>76</v>
      </c>
      <c r="H39" s="444"/>
      <c r="I39" s="446"/>
      <c r="J39" s="447" t="s">
        <v>27</v>
      </c>
      <c r="K39" s="447"/>
      <c r="L39" s="447"/>
      <c r="M39" s="448"/>
      <c r="N39" s="16"/>
      <c r="O39" s="16"/>
      <c r="P39" s="16"/>
    </row>
    <row r="40" spans="1:16" ht="27.75" customHeight="1" x14ac:dyDescent="0.2">
      <c r="A40" s="53" t="s">
        <v>28</v>
      </c>
      <c r="B40" s="67" t="s">
        <v>68</v>
      </c>
      <c r="C40" s="68"/>
      <c r="D40" s="143">
        <v>0.25</v>
      </c>
      <c r="E40" s="68" t="s">
        <v>69</v>
      </c>
      <c r="F40" s="68"/>
      <c r="G40" s="545">
        <v>80000</v>
      </c>
      <c r="H40" s="545"/>
      <c r="I40" s="68"/>
      <c r="J40" s="68"/>
      <c r="K40" s="68"/>
      <c r="L40" s="68"/>
      <c r="M40" s="69" t="s">
        <v>70</v>
      </c>
    </row>
    <row r="41" spans="1:16" ht="27.75" customHeight="1" thickBot="1" x14ac:dyDescent="0.25">
      <c r="A41" s="17" t="s">
        <v>29</v>
      </c>
      <c r="B41" s="546" t="s">
        <v>103</v>
      </c>
      <c r="C41" s="441"/>
      <c r="D41" s="441"/>
      <c r="E41" s="441"/>
      <c r="F41" s="441"/>
      <c r="G41" s="441"/>
      <c r="H41" s="441"/>
      <c r="I41" s="441"/>
      <c r="J41" s="441"/>
      <c r="K41" s="441"/>
      <c r="L41" s="441"/>
      <c r="M41" s="547"/>
    </row>
    <row r="42" spans="1:16" ht="9.9" customHeight="1" thickBot="1" x14ac:dyDescent="0.25">
      <c r="A42" s="7"/>
      <c r="B42" s="18"/>
      <c r="C42" s="18"/>
      <c r="D42" s="18"/>
      <c r="E42" s="18"/>
      <c r="F42" s="18"/>
      <c r="G42" s="18"/>
      <c r="H42" s="18"/>
      <c r="I42" s="18"/>
      <c r="J42" s="18"/>
      <c r="K42" s="18"/>
      <c r="L42" s="18"/>
      <c r="M42" s="19"/>
    </row>
    <row r="43" spans="1:16" ht="27.75" customHeight="1" x14ac:dyDescent="0.2">
      <c r="A43" s="394" t="s">
        <v>30</v>
      </c>
      <c r="B43" s="395"/>
      <c r="C43" s="395"/>
      <c r="D43" s="395"/>
      <c r="E43" s="395"/>
      <c r="F43" s="395"/>
      <c r="G43" s="395"/>
      <c r="H43" s="395"/>
      <c r="I43" s="395"/>
      <c r="J43" s="395"/>
      <c r="K43" s="395"/>
      <c r="L43" s="395"/>
      <c r="M43" s="396"/>
    </row>
    <row r="44" spans="1:16" ht="30.9" customHeight="1" x14ac:dyDescent="0.2">
      <c r="A44" s="52" t="s">
        <v>31</v>
      </c>
      <c r="B44" s="33" t="s">
        <v>105</v>
      </c>
      <c r="C44" s="551">
        <v>100000</v>
      </c>
      <c r="D44" s="551"/>
      <c r="E44" s="59" t="s">
        <v>104</v>
      </c>
      <c r="F44" s="551">
        <v>130000</v>
      </c>
      <c r="G44" s="552"/>
      <c r="H44" s="59" t="s">
        <v>106</v>
      </c>
      <c r="I44" s="59"/>
      <c r="J44" s="34"/>
      <c r="K44" s="36" t="s">
        <v>79</v>
      </c>
      <c r="L44" s="34"/>
      <c r="M44" s="35"/>
    </row>
    <row r="45" spans="1:16" ht="30.9" customHeight="1" x14ac:dyDescent="0.2">
      <c r="A45" s="55" t="s">
        <v>32</v>
      </c>
      <c r="B45" s="463"/>
      <c r="C45" s="464"/>
      <c r="D45" s="464"/>
      <c r="E45" s="464"/>
      <c r="F45" s="464"/>
      <c r="G45" s="464"/>
      <c r="H45" s="465"/>
      <c r="I45" s="450" t="s">
        <v>33</v>
      </c>
      <c r="J45" s="451"/>
      <c r="K45" s="548" t="s">
        <v>111</v>
      </c>
      <c r="L45" s="549"/>
      <c r="M45" s="550"/>
    </row>
    <row r="46" spans="1:16" ht="30.9" customHeight="1" x14ac:dyDescent="0.2">
      <c r="A46" s="455" t="s">
        <v>35</v>
      </c>
      <c r="B46" s="472"/>
      <c r="C46" s="464"/>
      <c r="D46" s="464"/>
      <c r="E46" s="464"/>
      <c r="F46" s="464"/>
      <c r="G46" s="464"/>
      <c r="H46" s="465"/>
      <c r="I46" s="457" t="s">
        <v>36</v>
      </c>
      <c r="J46" s="26" t="s">
        <v>37</v>
      </c>
      <c r="K46" s="460" t="s">
        <v>38</v>
      </c>
      <c r="L46" s="461"/>
      <c r="M46" s="462"/>
    </row>
    <row r="47" spans="1:16" ht="30.9" customHeight="1" x14ac:dyDescent="0.2">
      <c r="A47" s="456"/>
      <c r="B47" s="463" t="s">
        <v>90</v>
      </c>
      <c r="C47" s="464"/>
      <c r="D47" s="464"/>
      <c r="E47" s="464"/>
      <c r="F47" s="464"/>
      <c r="G47" s="464"/>
      <c r="H47" s="465"/>
      <c r="I47" s="458"/>
      <c r="J47" s="56" t="s">
        <v>39</v>
      </c>
      <c r="K47" s="466" t="s">
        <v>38</v>
      </c>
      <c r="L47" s="467"/>
      <c r="M47" s="468"/>
    </row>
    <row r="48" spans="1:16" ht="27.75" customHeight="1" x14ac:dyDescent="0.2">
      <c r="A48" s="54" t="s">
        <v>40</v>
      </c>
      <c r="B48" s="469" t="s">
        <v>107</v>
      </c>
      <c r="C48" s="470"/>
      <c r="D48" s="470"/>
      <c r="E48" s="470"/>
      <c r="F48" s="470"/>
      <c r="G48" s="470"/>
      <c r="H48" s="471"/>
      <c r="I48" s="459"/>
      <c r="J48" s="56" t="s">
        <v>41</v>
      </c>
      <c r="K48" s="466" t="s">
        <v>38</v>
      </c>
      <c r="L48" s="467"/>
      <c r="M48" s="468"/>
    </row>
    <row r="49" spans="1:13" ht="27.75" customHeight="1" x14ac:dyDescent="0.2">
      <c r="A49" s="52" t="s">
        <v>42</v>
      </c>
      <c r="B49" s="472" t="s">
        <v>122</v>
      </c>
      <c r="C49" s="464"/>
      <c r="D49" s="464"/>
      <c r="E49" s="464"/>
      <c r="F49" s="464"/>
      <c r="G49" s="464"/>
      <c r="H49" s="465"/>
      <c r="I49" s="457" t="s">
        <v>43</v>
      </c>
      <c r="J49" s="475" t="s">
        <v>44</v>
      </c>
      <c r="K49" s="478"/>
      <c r="L49" s="479"/>
      <c r="M49" s="480"/>
    </row>
    <row r="50" spans="1:13" ht="30" customHeight="1" x14ac:dyDescent="0.2">
      <c r="A50" s="455" t="s">
        <v>45</v>
      </c>
      <c r="B50" s="472" t="s">
        <v>46</v>
      </c>
      <c r="C50" s="464"/>
      <c r="D50" s="464"/>
      <c r="E50" s="464"/>
      <c r="F50" s="464"/>
      <c r="G50" s="464"/>
      <c r="H50" s="465"/>
      <c r="I50" s="473"/>
      <c r="J50" s="476"/>
      <c r="K50" s="481"/>
      <c r="L50" s="482"/>
      <c r="M50" s="483"/>
    </row>
    <row r="51" spans="1:13" ht="30" customHeight="1" thickBot="1" x14ac:dyDescent="0.25">
      <c r="A51" s="458"/>
      <c r="B51" s="553" t="s">
        <v>108</v>
      </c>
      <c r="C51" s="552"/>
      <c r="D51" s="552"/>
      <c r="E51" s="552"/>
      <c r="F51" s="552"/>
      <c r="G51" s="552"/>
      <c r="H51" s="554"/>
      <c r="I51" s="474"/>
      <c r="J51" s="477"/>
      <c r="K51" s="485" t="s">
        <v>73</v>
      </c>
      <c r="L51" s="486"/>
      <c r="M51" s="487"/>
    </row>
    <row r="52" spans="1:13" ht="30" customHeight="1" thickBot="1" x14ac:dyDescent="0.25">
      <c r="A52" s="456"/>
      <c r="B52" s="553" t="s">
        <v>109</v>
      </c>
      <c r="C52" s="552"/>
      <c r="D52" s="552"/>
      <c r="E52" s="552"/>
      <c r="F52" s="552"/>
      <c r="G52" s="552"/>
      <c r="H52" s="554"/>
      <c r="I52" s="498" t="s">
        <v>48</v>
      </c>
      <c r="J52" s="501" t="s">
        <v>49</v>
      </c>
      <c r="K52" s="501"/>
      <c r="L52" s="57" t="s">
        <v>50</v>
      </c>
      <c r="M52" s="58" t="s">
        <v>51</v>
      </c>
    </row>
    <row r="53" spans="1:13" ht="27.75" customHeight="1" x14ac:dyDescent="0.2">
      <c r="A53" s="458" t="s">
        <v>52</v>
      </c>
      <c r="B53" s="488" t="s">
        <v>71</v>
      </c>
      <c r="C53" s="479"/>
      <c r="D53" s="479"/>
      <c r="E53" s="479"/>
      <c r="F53" s="479"/>
      <c r="G53" s="479"/>
      <c r="H53" s="480"/>
      <c r="I53" s="499"/>
      <c r="J53" s="561" t="s">
        <v>112</v>
      </c>
      <c r="K53" s="561"/>
      <c r="L53" s="60" t="s">
        <v>115</v>
      </c>
      <c r="M53" s="61" t="s">
        <v>116</v>
      </c>
    </row>
    <row r="54" spans="1:13" ht="27.75" customHeight="1" x14ac:dyDescent="0.2">
      <c r="A54" s="456"/>
      <c r="B54" s="503" t="s">
        <v>123</v>
      </c>
      <c r="C54" s="504"/>
      <c r="D54" s="504"/>
      <c r="E54" s="504"/>
      <c r="F54" s="504"/>
      <c r="G54" s="504"/>
      <c r="H54" s="505"/>
      <c r="I54" s="499"/>
      <c r="J54" s="562" t="s">
        <v>113</v>
      </c>
      <c r="K54" s="562"/>
      <c r="L54" s="62" t="s">
        <v>115</v>
      </c>
      <c r="M54" s="63" t="s">
        <v>116</v>
      </c>
    </row>
    <row r="55" spans="1:13" ht="30" customHeight="1" x14ac:dyDescent="0.2">
      <c r="A55" s="52" t="s">
        <v>53</v>
      </c>
      <c r="B55" s="472" t="s">
        <v>110</v>
      </c>
      <c r="C55" s="464"/>
      <c r="D55" s="464"/>
      <c r="E55" s="464"/>
      <c r="F55" s="464"/>
      <c r="G55" s="464"/>
      <c r="H55" s="465"/>
      <c r="I55" s="499"/>
      <c r="J55" s="562" t="s">
        <v>114</v>
      </c>
      <c r="K55" s="562"/>
      <c r="L55" s="62" t="s">
        <v>115</v>
      </c>
      <c r="M55" s="63" t="s">
        <v>116</v>
      </c>
    </row>
    <row r="56" spans="1:13" ht="30" customHeight="1" x14ac:dyDescent="0.2">
      <c r="A56" s="458" t="s">
        <v>54</v>
      </c>
      <c r="B56" s="488" t="s">
        <v>72</v>
      </c>
      <c r="C56" s="489"/>
      <c r="D56" s="489"/>
      <c r="E56" s="489"/>
      <c r="F56" s="489"/>
      <c r="G56" s="489"/>
      <c r="H56" s="490"/>
      <c r="I56" s="499"/>
      <c r="J56" s="563"/>
      <c r="K56" s="563"/>
      <c r="L56" s="20"/>
      <c r="M56" s="21"/>
    </row>
    <row r="57" spans="1:13" ht="27.9" customHeight="1" thickBot="1" x14ac:dyDescent="0.25">
      <c r="A57" s="507"/>
      <c r="B57" s="492" t="s">
        <v>124</v>
      </c>
      <c r="C57" s="493"/>
      <c r="D57" s="493"/>
      <c r="E57" s="493"/>
      <c r="F57" s="493"/>
      <c r="G57" s="493"/>
      <c r="H57" s="494"/>
      <c r="I57" s="500"/>
      <c r="J57" s="564"/>
      <c r="K57" s="564"/>
      <c r="L57" s="22"/>
      <c r="M57" s="23"/>
    </row>
    <row r="58" spans="1:13" ht="5.0999999999999996" customHeight="1" x14ac:dyDescent="0.2">
      <c r="A58" s="24"/>
      <c r="B58" s="10"/>
      <c r="C58" s="10"/>
      <c r="D58" s="10"/>
      <c r="E58" s="10"/>
      <c r="F58" s="10"/>
      <c r="G58" s="10"/>
      <c r="H58" s="10"/>
      <c r="I58" s="10"/>
      <c r="J58" s="10"/>
      <c r="K58" s="10"/>
      <c r="L58" s="10"/>
      <c r="M58" s="10"/>
    </row>
    <row r="59" spans="1:13" ht="9.9" customHeight="1" x14ac:dyDescent="0.2">
      <c r="A59" s="496" t="s">
        <v>213</v>
      </c>
      <c r="B59" s="496"/>
      <c r="C59" s="496"/>
      <c r="D59" s="496"/>
      <c r="E59" s="496"/>
      <c r="F59" s="496"/>
      <c r="G59" s="496"/>
      <c r="H59" s="496"/>
      <c r="I59" s="496"/>
      <c r="J59" s="496"/>
      <c r="K59" s="496"/>
      <c r="L59" s="496"/>
      <c r="M59" s="496"/>
    </row>
    <row r="60" spans="1:13" ht="7.5" customHeight="1" x14ac:dyDescent="0.2">
      <c r="A60" s="497"/>
      <c r="B60" s="497"/>
      <c r="C60" s="497"/>
      <c r="D60" s="497"/>
      <c r="E60" s="497"/>
      <c r="F60" s="497"/>
      <c r="G60" s="497"/>
      <c r="H60" s="497"/>
      <c r="I60" s="497"/>
      <c r="J60" s="497"/>
      <c r="K60" s="497"/>
      <c r="L60" s="497"/>
      <c r="M60" s="497"/>
    </row>
    <row r="61" spans="1:13" ht="24.75" customHeight="1" x14ac:dyDescent="0.2">
      <c r="A61" s="555" t="s">
        <v>55</v>
      </c>
      <c r="B61" s="556"/>
      <c r="C61" s="556"/>
      <c r="D61" s="556"/>
      <c r="E61" s="556"/>
      <c r="F61" s="556"/>
      <c r="G61" s="556"/>
      <c r="H61" s="556"/>
      <c r="I61" s="556"/>
      <c r="J61" s="556"/>
      <c r="K61" s="557"/>
      <c r="L61" s="26" t="s">
        <v>56</v>
      </c>
      <c r="M61" s="26" t="s">
        <v>57</v>
      </c>
    </row>
    <row r="62" spans="1:13" ht="30.75" customHeight="1" x14ac:dyDescent="0.2">
      <c r="A62" s="558"/>
      <c r="B62" s="559"/>
      <c r="C62" s="559"/>
      <c r="D62" s="559"/>
      <c r="E62" s="559"/>
      <c r="F62" s="559"/>
      <c r="G62" s="559"/>
      <c r="H62" s="559"/>
      <c r="I62" s="559"/>
      <c r="J62" s="559"/>
      <c r="K62" s="560"/>
      <c r="L62" s="27"/>
      <c r="M62" s="27"/>
    </row>
    <row r="63" spans="1:13" ht="21.9" customHeight="1" x14ac:dyDescent="0.2">
      <c r="L63" s="25"/>
      <c r="M63" s="25"/>
    </row>
    <row r="64" spans="1:13" ht="21.9" customHeight="1" x14ac:dyDescent="0.2">
      <c r="L64" s="25"/>
      <c r="M64" s="25"/>
    </row>
    <row r="65" spans="3:7" ht="20.399999999999999" x14ac:dyDescent="0.2">
      <c r="C65" s="5" ph="1"/>
      <c r="D65" s="5" ph="1"/>
      <c r="E65" s="5" ph="1"/>
      <c r="F65" s="5" ph="1"/>
      <c r="G65" s="5" ph="1"/>
    </row>
    <row r="71" spans="3:7" ht="20.399999999999999" x14ac:dyDescent="0.2">
      <c r="C71" s="5" ph="1"/>
      <c r="D71" s="5" ph="1"/>
      <c r="E71" s="5" ph="1"/>
      <c r="F71" s="5" ph="1"/>
      <c r="G71" s="5" ph="1"/>
    </row>
    <row r="72" spans="3:7" ht="20.399999999999999" x14ac:dyDescent="0.2">
      <c r="C72" s="5" ph="1"/>
      <c r="D72" s="5" ph="1"/>
      <c r="E72" s="5" ph="1"/>
      <c r="F72" s="5" ph="1"/>
      <c r="G72" s="5" ph="1"/>
    </row>
    <row r="76" spans="3:7" ht="20.399999999999999" x14ac:dyDescent="0.2">
      <c r="C76" s="5" ph="1"/>
      <c r="D76" s="5" ph="1"/>
      <c r="E76" s="5" ph="1"/>
      <c r="F76" s="5" ph="1"/>
      <c r="G76" s="5" ph="1"/>
    </row>
    <row r="77" spans="3:7" ht="20.399999999999999" x14ac:dyDescent="0.2">
      <c r="C77" s="5" ph="1"/>
      <c r="D77" s="5" ph="1"/>
      <c r="E77" s="5" ph="1"/>
      <c r="F77" s="5" ph="1"/>
      <c r="G77" s="5" ph="1"/>
    </row>
    <row r="83" spans="3:7" ht="20.399999999999999" x14ac:dyDescent="0.2">
      <c r="C83" s="5" ph="1"/>
      <c r="D83" s="5" ph="1"/>
      <c r="E83" s="5" ph="1"/>
      <c r="F83" s="5" ph="1"/>
      <c r="G83" s="5" ph="1"/>
    </row>
    <row r="84" spans="3:7" ht="20.399999999999999" x14ac:dyDescent="0.2">
      <c r="C84" s="5" ph="1"/>
      <c r="D84" s="5" ph="1"/>
      <c r="E84" s="5" ph="1"/>
      <c r="F84" s="5" ph="1"/>
      <c r="G84" s="5" ph="1"/>
    </row>
    <row r="88" spans="3:7" ht="20.399999999999999" x14ac:dyDescent="0.2">
      <c r="C88" s="5" ph="1"/>
      <c r="D88" s="5" ph="1"/>
      <c r="E88" s="5" ph="1"/>
      <c r="F88" s="5" ph="1"/>
      <c r="G88" s="5" ph="1"/>
    </row>
    <row r="89" spans="3:7" ht="20.399999999999999" x14ac:dyDescent="0.2">
      <c r="C89" s="5" ph="1"/>
      <c r="D89" s="5" ph="1"/>
      <c r="E89" s="5" ph="1"/>
      <c r="F89" s="5" ph="1"/>
      <c r="G89" s="5" ph="1"/>
    </row>
    <row r="90" spans="3:7" ht="20.399999999999999" x14ac:dyDescent="0.2">
      <c r="C90" s="5" ph="1"/>
      <c r="D90" s="5" ph="1"/>
      <c r="E90" s="5" ph="1"/>
      <c r="F90" s="5" ph="1"/>
      <c r="G90" s="5" ph="1"/>
    </row>
    <row r="92" spans="3:7" ht="20.399999999999999" x14ac:dyDescent="0.2">
      <c r="C92" s="5" ph="1"/>
      <c r="D92" s="5" ph="1"/>
      <c r="E92" s="5" ph="1"/>
      <c r="F92" s="5" ph="1"/>
      <c r="G92" s="5" ph="1"/>
    </row>
    <row r="93" spans="3:7" ht="20.399999999999999" x14ac:dyDescent="0.2">
      <c r="C93" s="5" ph="1"/>
      <c r="D93" s="5" ph="1"/>
      <c r="E93" s="5" ph="1"/>
      <c r="F93" s="5" ph="1"/>
      <c r="G93" s="5" ph="1"/>
    </row>
    <row r="95" spans="3:7" ht="20.399999999999999" x14ac:dyDescent="0.2">
      <c r="C95" s="5" ph="1"/>
      <c r="D95" s="5" ph="1"/>
      <c r="E95" s="5" ph="1"/>
      <c r="F95" s="5" ph="1"/>
      <c r="G95" s="5" ph="1"/>
    </row>
    <row r="97" spans="3:7" ht="20.399999999999999" x14ac:dyDescent="0.2">
      <c r="C97" s="5" ph="1"/>
      <c r="D97" s="5" ph="1"/>
      <c r="E97" s="5" ph="1"/>
      <c r="F97" s="5" ph="1"/>
      <c r="G97" s="5" ph="1"/>
    </row>
    <row r="99" spans="3:7" ht="20.399999999999999" x14ac:dyDescent="0.2">
      <c r="C99" s="5" ph="1"/>
      <c r="D99" s="5" ph="1"/>
      <c r="E99" s="5" ph="1"/>
      <c r="F99" s="5" ph="1"/>
      <c r="G99" s="5" ph="1"/>
    </row>
    <row r="100" spans="3:7" ht="20.399999999999999" x14ac:dyDescent="0.2">
      <c r="C100" s="5" ph="1"/>
      <c r="D100" s="5" ph="1"/>
      <c r="E100" s="5" ph="1"/>
      <c r="F100" s="5" ph="1"/>
      <c r="G100" s="5" ph="1"/>
    </row>
    <row r="101" spans="3:7" ht="20.399999999999999" x14ac:dyDescent="0.2">
      <c r="C101" s="5" ph="1"/>
      <c r="D101" s="5" ph="1"/>
      <c r="E101" s="5" ph="1"/>
      <c r="F101" s="5" ph="1"/>
      <c r="G101" s="5" ph="1"/>
    </row>
    <row r="102" spans="3:7" ht="20.399999999999999" x14ac:dyDescent="0.2">
      <c r="C102" s="5" ph="1"/>
      <c r="D102" s="5" ph="1"/>
      <c r="E102" s="5" ph="1"/>
      <c r="F102" s="5" ph="1"/>
      <c r="G102" s="5" ph="1"/>
    </row>
    <row r="103" spans="3:7" ht="20.399999999999999" x14ac:dyDescent="0.2">
      <c r="C103" s="5" ph="1"/>
      <c r="D103" s="5" ph="1"/>
      <c r="E103" s="5" ph="1"/>
      <c r="F103" s="5" ph="1"/>
      <c r="G103" s="5" ph="1"/>
    </row>
    <row r="105" spans="3:7" ht="20.399999999999999" x14ac:dyDescent="0.2">
      <c r="C105" s="5" ph="1"/>
      <c r="D105" s="5" ph="1"/>
      <c r="E105" s="5" ph="1"/>
      <c r="F105" s="5" ph="1"/>
      <c r="G105" s="5" ph="1"/>
    </row>
    <row r="106" spans="3:7" ht="20.399999999999999" x14ac:dyDescent="0.2">
      <c r="C106" s="5" ph="1"/>
      <c r="D106" s="5" ph="1"/>
      <c r="E106" s="5" ph="1"/>
      <c r="F106" s="5" ph="1"/>
      <c r="G106" s="5" ph="1"/>
    </row>
    <row r="108" spans="3:7" ht="20.399999999999999" x14ac:dyDescent="0.2">
      <c r="C108" s="5" ph="1"/>
      <c r="D108" s="5" ph="1"/>
      <c r="E108" s="5" ph="1"/>
      <c r="F108" s="5" ph="1"/>
      <c r="G108" s="5" ph="1"/>
    </row>
    <row r="110" spans="3:7" ht="20.399999999999999" x14ac:dyDescent="0.2">
      <c r="C110" s="5" ph="1"/>
      <c r="D110" s="5" ph="1"/>
      <c r="E110" s="5" ph="1"/>
      <c r="F110" s="5" ph="1"/>
      <c r="G110" s="5" ph="1"/>
    </row>
    <row r="112" spans="3:7" ht="20.399999999999999" x14ac:dyDescent="0.2">
      <c r="C112" s="5" ph="1"/>
      <c r="D112" s="5" ph="1"/>
      <c r="E112" s="5" ph="1"/>
      <c r="F112" s="5" ph="1"/>
      <c r="G112" s="5" ph="1"/>
    </row>
    <row r="113" spans="3:7" ht="20.399999999999999" x14ac:dyDescent="0.2">
      <c r="C113" s="5" ph="1"/>
      <c r="D113" s="5" ph="1"/>
      <c r="E113" s="5" ph="1"/>
      <c r="F113" s="5" ph="1"/>
      <c r="G113" s="5" ph="1"/>
    </row>
    <row r="114" spans="3:7" ht="20.399999999999999" x14ac:dyDescent="0.2">
      <c r="C114" s="5" ph="1"/>
      <c r="D114" s="5" ph="1"/>
      <c r="E114" s="5" ph="1"/>
      <c r="F114" s="5" ph="1"/>
      <c r="G114" s="5" ph="1"/>
    </row>
    <row r="115" spans="3:7" ht="20.399999999999999" x14ac:dyDescent="0.2">
      <c r="C115" s="5" ph="1"/>
      <c r="D115" s="5" ph="1"/>
      <c r="E115" s="5" ph="1"/>
      <c r="F115" s="5" ph="1"/>
      <c r="G115" s="5" ph="1"/>
    </row>
    <row r="116" spans="3:7" ht="20.399999999999999" x14ac:dyDescent="0.2">
      <c r="C116" s="5" ph="1"/>
      <c r="D116" s="5" ph="1"/>
      <c r="E116" s="5" ph="1"/>
      <c r="F116" s="5" ph="1"/>
      <c r="G116" s="5" ph="1"/>
    </row>
    <row r="117" spans="3:7" ht="20.399999999999999" x14ac:dyDescent="0.2">
      <c r="C117" s="5" ph="1"/>
      <c r="D117" s="5" ph="1"/>
      <c r="E117" s="5" ph="1"/>
      <c r="F117" s="5" ph="1"/>
      <c r="G117" s="5" ph="1"/>
    </row>
    <row r="118" spans="3:7" ht="20.399999999999999" x14ac:dyDescent="0.2">
      <c r="C118" s="5" ph="1"/>
      <c r="D118" s="5" ph="1"/>
      <c r="E118" s="5" ph="1"/>
      <c r="F118" s="5" ph="1"/>
      <c r="G118" s="5" ph="1"/>
    </row>
    <row r="119" spans="3:7" ht="20.399999999999999" x14ac:dyDescent="0.2">
      <c r="C119" s="5" ph="1"/>
      <c r="D119" s="5" ph="1"/>
      <c r="E119" s="5" ph="1"/>
      <c r="F119" s="5" ph="1"/>
      <c r="G119" s="5" ph="1"/>
    </row>
    <row r="120" spans="3:7" ht="20.399999999999999" x14ac:dyDescent="0.2">
      <c r="C120" s="5" ph="1"/>
      <c r="D120" s="5" ph="1"/>
      <c r="E120" s="5" ph="1"/>
      <c r="F120" s="5" ph="1"/>
      <c r="G120" s="5" ph="1"/>
    </row>
    <row r="121" spans="3:7" ht="20.399999999999999" x14ac:dyDescent="0.2">
      <c r="C121" s="5" ph="1"/>
      <c r="D121" s="5" ph="1"/>
      <c r="E121" s="5" ph="1"/>
      <c r="F121" s="5" ph="1"/>
      <c r="G121" s="5" ph="1"/>
    </row>
    <row r="122" spans="3:7" ht="20.399999999999999" x14ac:dyDescent="0.2">
      <c r="C122" s="5" ph="1"/>
      <c r="D122" s="5" ph="1"/>
      <c r="E122" s="5" ph="1"/>
      <c r="F122" s="5" ph="1"/>
      <c r="G122" s="5" ph="1"/>
    </row>
    <row r="123" spans="3:7" ht="20.399999999999999" x14ac:dyDescent="0.2">
      <c r="C123" s="5" ph="1"/>
      <c r="D123" s="5" ph="1"/>
      <c r="E123" s="5" ph="1"/>
      <c r="F123" s="5" ph="1"/>
      <c r="G123" s="5" ph="1"/>
    </row>
    <row r="124" spans="3:7" ht="20.399999999999999" x14ac:dyDescent="0.2">
      <c r="C124" s="5" ph="1"/>
      <c r="D124" s="5" ph="1"/>
      <c r="E124" s="5" ph="1"/>
      <c r="F124" s="5" ph="1"/>
      <c r="G124" s="5" ph="1"/>
    </row>
  </sheetData>
  <mergeCells count="89">
    <mergeCell ref="A61:K62"/>
    <mergeCell ref="I52:I57"/>
    <mergeCell ref="J52:K52"/>
    <mergeCell ref="A53:A54"/>
    <mergeCell ref="B53:H53"/>
    <mergeCell ref="J53:K53"/>
    <mergeCell ref="B54:H54"/>
    <mergeCell ref="J54:K54"/>
    <mergeCell ref="B55:H55"/>
    <mergeCell ref="J55:K55"/>
    <mergeCell ref="A56:A57"/>
    <mergeCell ref="B56:H56"/>
    <mergeCell ref="J56:K56"/>
    <mergeCell ref="B57:H57"/>
    <mergeCell ref="J57:K57"/>
    <mergeCell ref="A59:M60"/>
    <mergeCell ref="B49:H49"/>
    <mergeCell ref="I49:I51"/>
    <mergeCell ref="J49:J51"/>
    <mergeCell ref="K49:M49"/>
    <mergeCell ref="A50:A52"/>
    <mergeCell ref="B50:H50"/>
    <mergeCell ref="K50:M50"/>
    <mergeCell ref="B51:H51"/>
    <mergeCell ref="K51:M51"/>
    <mergeCell ref="B52:H52"/>
    <mergeCell ref="A46:A47"/>
    <mergeCell ref="B46:H46"/>
    <mergeCell ref="I46:I48"/>
    <mergeCell ref="K46:M46"/>
    <mergeCell ref="B47:H47"/>
    <mergeCell ref="K47:M47"/>
    <mergeCell ref="B48:H48"/>
    <mergeCell ref="K48:M48"/>
    <mergeCell ref="B45:H45"/>
    <mergeCell ref="I45:J45"/>
    <mergeCell ref="K45:M45"/>
    <mergeCell ref="C44:D44"/>
    <mergeCell ref="F44:G44"/>
    <mergeCell ref="H38:I38"/>
    <mergeCell ref="J38:M38"/>
    <mergeCell ref="G40:H40"/>
    <mergeCell ref="B41:M41"/>
    <mergeCell ref="A43:M43"/>
    <mergeCell ref="B39:F39"/>
    <mergeCell ref="G39:I39"/>
    <mergeCell ref="J39:M39"/>
    <mergeCell ref="K33:M33"/>
    <mergeCell ref="B34:H34"/>
    <mergeCell ref="I34:J34"/>
    <mergeCell ref="K34:M34"/>
    <mergeCell ref="C35:H35"/>
    <mergeCell ref="J35:M35"/>
    <mergeCell ref="A36:M36"/>
    <mergeCell ref="A37:M37"/>
    <mergeCell ref="B38:G38"/>
    <mergeCell ref="B30:G30"/>
    <mergeCell ref="K30:M30"/>
    <mergeCell ref="A31:A32"/>
    <mergeCell ref="B31:C31"/>
    <mergeCell ref="D31:H31"/>
    <mergeCell ref="I31:J31"/>
    <mergeCell ref="K31:M31"/>
    <mergeCell ref="C32:H32"/>
    <mergeCell ref="J32:M32"/>
    <mergeCell ref="A33:A35"/>
    <mergeCell ref="B33:C33"/>
    <mergeCell ref="D33:H33"/>
    <mergeCell ref="I33:J33"/>
    <mergeCell ref="C29:H29"/>
    <mergeCell ref="J29:M29"/>
    <mergeCell ref="A10:M10"/>
    <mergeCell ref="B11:M11"/>
    <mergeCell ref="J12:M12"/>
    <mergeCell ref="F25:K25"/>
    <mergeCell ref="L25:M25"/>
    <mergeCell ref="A26:B26"/>
    <mergeCell ref="C26:M26"/>
    <mergeCell ref="A27:A28"/>
    <mergeCell ref="B27:D28"/>
    <mergeCell ref="E27:F28"/>
    <mergeCell ref="G27:K28"/>
    <mergeCell ref="L27:M28"/>
    <mergeCell ref="A9:M9"/>
    <mergeCell ref="A1:M4"/>
    <mergeCell ref="A5:M5"/>
    <mergeCell ref="A6:M6"/>
    <mergeCell ref="A7:M7"/>
    <mergeCell ref="A8:M8"/>
  </mergeCells>
  <phoneticPr fontId="5"/>
  <conditionalFormatting sqref="K30:M30">
    <cfRule type="expression" dxfId="4" priority="5">
      <formula>$K$30&lt;&gt;""</formula>
    </cfRule>
  </conditionalFormatting>
  <conditionalFormatting sqref="B38:G38">
    <cfRule type="expression" dxfId="3" priority="4">
      <formula>$B$38&lt;&gt;""</formula>
    </cfRule>
  </conditionalFormatting>
  <conditionalFormatting sqref="J38:M38">
    <cfRule type="expression" dxfId="2" priority="3">
      <formula>$J$38&lt;&gt;""</formula>
    </cfRule>
  </conditionalFormatting>
  <conditionalFormatting sqref="D40">
    <cfRule type="expression" dxfId="1" priority="2">
      <formula>$D$40&lt;&gt;""</formula>
    </cfRule>
  </conditionalFormatting>
  <conditionalFormatting sqref="G40:H40">
    <cfRule type="expression" dxfId="0" priority="1">
      <formula>$G$40&lt;&gt;""</formula>
    </cfRule>
  </conditionalFormatting>
  <hyperlinks>
    <hyperlink ref="J29" r:id="rId1" xr:uid="{00000000-0004-0000-0200-000000000000}"/>
  </hyperlinks>
  <printOptions horizontalCentered="1" verticalCentered="1"/>
  <pageMargins left="0" right="0" top="0.27559055118110237" bottom="0.23622047244094491" header="0.23622047244094491" footer="0.19685039370078741"/>
  <pageSetup paperSize="9" scale="63" orientation="portrait" r:id="rId2"/>
  <headerFooter alignWithMargins="0">
    <oddFooter>&amp;C-7-</oddFooter>
  </headerFooter>
  <drawing r:id="rId3"/>
  <legacyDrawing r:id="rId4"/>
  <mc:AlternateContent xmlns:mc="http://schemas.openxmlformats.org/markup-compatibility/2006">
    <mc:Choice Requires="x14">
      <controls>
        <mc:AlternateContent xmlns:mc="http://schemas.openxmlformats.org/markup-compatibility/2006">
          <mc:Choice Requires="x14">
            <control shapeId="8193" r:id="rId5" name="Check Box 1">
              <controlPr defaultSize="0" autoFill="0" autoLine="0" autoPict="0">
                <anchor moveWithCells="1">
                  <from>
                    <xdr:col>4</xdr:col>
                    <xdr:colOff>480060</xdr:colOff>
                    <xdr:row>44</xdr:row>
                    <xdr:rowOff>45720</xdr:rowOff>
                  </from>
                  <to>
                    <xdr:col>6</xdr:col>
                    <xdr:colOff>312420</xdr:colOff>
                    <xdr:row>45</xdr:row>
                    <xdr:rowOff>0</xdr:rowOff>
                  </to>
                </anchor>
              </controlPr>
            </control>
          </mc:Choice>
        </mc:AlternateContent>
        <mc:AlternateContent xmlns:mc="http://schemas.openxmlformats.org/markup-compatibility/2006">
          <mc:Choice Requires="x14">
            <control shapeId="8194" r:id="rId6" name="Check Box 2">
              <controlPr defaultSize="0" autoFill="0" autoLine="0" autoPict="0">
                <anchor moveWithCells="1">
                  <from>
                    <xdr:col>1</xdr:col>
                    <xdr:colOff>175260</xdr:colOff>
                    <xdr:row>45</xdr:row>
                    <xdr:rowOff>60960</xdr:rowOff>
                  </from>
                  <to>
                    <xdr:col>1</xdr:col>
                    <xdr:colOff>647700</xdr:colOff>
                    <xdr:row>45</xdr:row>
                    <xdr:rowOff>342900</xdr:rowOff>
                  </to>
                </anchor>
              </controlPr>
            </control>
          </mc:Choice>
        </mc:AlternateContent>
        <mc:AlternateContent xmlns:mc="http://schemas.openxmlformats.org/markup-compatibility/2006">
          <mc:Choice Requires="x14">
            <control shapeId="8195" r:id="rId7" name="Check Box 3">
              <controlPr defaultSize="0" autoFill="0" autoLine="0" autoPict="0">
                <anchor moveWithCells="1">
                  <from>
                    <xdr:col>2</xdr:col>
                    <xdr:colOff>297180</xdr:colOff>
                    <xdr:row>45</xdr:row>
                    <xdr:rowOff>60960</xdr:rowOff>
                  </from>
                  <to>
                    <xdr:col>3</xdr:col>
                    <xdr:colOff>137160</xdr:colOff>
                    <xdr:row>45</xdr:row>
                    <xdr:rowOff>342900</xdr:rowOff>
                  </to>
                </anchor>
              </controlPr>
            </control>
          </mc:Choice>
        </mc:AlternateContent>
        <mc:AlternateContent xmlns:mc="http://schemas.openxmlformats.org/markup-compatibility/2006">
          <mc:Choice Requires="x14">
            <control shapeId="8196" r:id="rId8" name="Check Box 4">
              <controlPr defaultSize="0" autoFill="0" autoLine="0" autoPict="0">
                <anchor moveWithCells="1">
                  <from>
                    <xdr:col>3</xdr:col>
                    <xdr:colOff>441960</xdr:colOff>
                    <xdr:row>45</xdr:row>
                    <xdr:rowOff>60960</xdr:rowOff>
                  </from>
                  <to>
                    <xdr:col>4</xdr:col>
                    <xdr:colOff>144780</xdr:colOff>
                    <xdr:row>45</xdr:row>
                    <xdr:rowOff>342900</xdr:rowOff>
                  </to>
                </anchor>
              </controlPr>
            </control>
          </mc:Choice>
        </mc:AlternateContent>
        <mc:AlternateContent xmlns:mc="http://schemas.openxmlformats.org/markup-compatibility/2006">
          <mc:Choice Requires="x14">
            <control shapeId="8197" r:id="rId9" name="Check Box 5">
              <controlPr defaultSize="0" autoFill="0" autoLine="0" autoPict="0">
                <anchor moveWithCells="1">
                  <from>
                    <xdr:col>4</xdr:col>
                    <xdr:colOff>617220</xdr:colOff>
                    <xdr:row>45</xdr:row>
                    <xdr:rowOff>60960</xdr:rowOff>
                  </from>
                  <to>
                    <xdr:col>5</xdr:col>
                    <xdr:colOff>457200</xdr:colOff>
                    <xdr:row>45</xdr:row>
                    <xdr:rowOff>342900</xdr:rowOff>
                  </to>
                </anchor>
              </controlPr>
            </control>
          </mc:Choice>
        </mc:AlternateContent>
        <mc:AlternateContent xmlns:mc="http://schemas.openxmlformats.org/markup-compatibility/2006">
          <mc:Choice Requires="x14">
            <control shapeId="8198" r:id="rId10" name="Check Box 6">
              <controlPr defaultSize="0" autoFill="0" autoLine="0" autoPict="0">
                <anchor moveWithCells="1">
                  <from>
                    <xdr:col>6</xdr:col>
                    <xdr:colOff>99060</xdr:colOff>
                    <xdr:row>45</xdr:row>
                    <xdr:rowOff>60960</xdr:rowOff>
                  </from>
                  <to>
                    <xdr:col>7</xdr:col>
                    <xdr:colOff>0</xdr:colOff>
                    <xdr:row>45</xdr:row>
                    <xdr:rowOff>342900</xdr:rowOff>
                  </to>
                </anchor>
              </controlPr>
            </control>
          </mc:Choice>
        </mc:AlternateContent>
        <mc:AlternateContent xmlns:mc="http://schemas.openxmlformats.org/markup-compatibility/2006">
          <mc:Choice Requires="x14">
            <control shapeId="8199" r:id="rId11" name="Check Box 7">
              <controlPr defaultSize="0" autoFill="0" autoLine="0" autoPict="0">
                <anchor moveWithCells="1">
                  <from>
                    <xdr:col>1</xdr:col>
                    <xdr:colOff>175260</xdr:colOff>
                    <xdr:row>46</xdr:row>
                    <xdr:rowOff>30480</xdr:rowOff>
                  </from>
                  <to>
                    <xdr:col>2</xdr:col>
                    <xdr:colOff>30480</xdr:colOff>
                    <xdr:row>46</xdr:row>
                    <xdr:rowOff>381000</xdr:rowOff>
                  </to>
                </anchor>
              </controlPr>
            </control>
          </mc:Choice>
        </mc:AlternateContent>
        <mc:AlternateContent xmlns:mc="http://schemas.openxmlformats.org/markup-compatibility/2006">
          <mc:Choice Requires="x14">
            <control shapeId="8200" r:id="rId12" name="Check Box 8">
              <controlPr defaultSize="0" autoFill="0" autoLine="0" autoPict="0">
                <anchor moveWithCells="1">
                  <from>
                    <xdr:col>2</xdr:col>
                    <xdr:colOff>297180</xdr:colOff>
                    <xdr:row>46</xdr:row>
                    <xdr:rowOff>22860</xdr:rowOff>
                  </from>
                  <to>
                    <xdr:col>3</xdr:col>
                    <xdr:colOff>381000</xdr:colOff>
                    <xdr:row>46</xdr:row>
                    <xdr:rowOff>373380</xdr:rowOff>
                  </to>
                </anchor>
              </controlPr>
            </control>
          </mc:Choice>
        </mc:AlternateContent>
        <mc:AlternateContent xmlns:mc="http://schemas.openxmlformats.org/markup-compatibility/2006">
          <mc:Choice Requires="x14">
            <control shapeId="8201" r:id="rId13" name="Check Box 9">
              <controlPr defaultSize="0" autoFill="0" autoLine="0" autoPict="0">
                <anchor moveWithCells="1">
                  <from>
                    <xdr:col>1</xdr:col>
                    <xdr:colOff>83820</xdr:colOff>
                    <xdr:row>52</xdr:row>
                    <xdr:rowOff>30480</xdr:rowOff>
                  </from>
                  <to>
                    <xdr:col>2</xdr:col>
                    <xdr:colOff>556260</xdr:colOff>
                    <xdr:row>53</xdr:row>
                    <xdr:rowOff>30480</xdr:rowOff>
                  </to>
                </anchor>
              </controlPr>
            </control>
          </mc:Choice>
        </mc:AlternateContent>
        <mc:AlternateContent xmlns:mc="http://schemas.openxmlformats.org/markup-compatibility/2006">
          <mc:Choice Requires="x14">
            <control shapeId="8202" r:id="rId14" name="Check Box 10">
              <controlPr defaultSize="0" autoFill="0" autoLine="0" autoPict="0">
                <anchor moveWithCells="1">
                  <from>
                    <xdr:col>2</xdr:col>
                    <xdr:colOff>251460</xdr:colOff>
                    <xdr:row>52</xdr:row>
                    <xdr:rowOff>30480</xdr:rowOff>
                  </from>
                  <to>
                    <xdr:col>3</xdr:col>
                    <xdr:colOff>144780</xdr:colOff>
                    <xdr:row>53</xdr:row>
                    <xdr:rowOff>30480</xdr:rowOff>
                  </to>
                </anchor>
              </controlPr>
            </control>
          </mc:Choice>
        </mc:AlternateContent>
        <mc:AlternateContent xmlns:mc="http://schemas.openxmlformats.org/markup-compatibility/2006">
          <mc:Choice Requires="x14">
            <control shapeId="8203" r:id="rId15" name="Check Box 11">
              <controlPr defaultSize="0" autoFill="0" autoLine="0" autoPict="0">
                <anchor moveWithCells="1">
                  <from>
                    <xdr:col>6</xdr:col>
                    <xdr:colOff>289560</xdr:colOff>
                    <xdr:row>52</xdr:row>
                    <xdr:rowOff>0</xdr:rowOff>
                  </from>
                  <to>
                    <xdr:col>7</xdr:col>
                    <xdr:colOff>106680</xdr:colOff>
                    <xdr:row>53</xdr:row>
                    <xdr:rowOff>0</xdr:rowOff>
                  </to>
                </anchor>
              </controlPr>
            </control>
          </mc:Choice>
        </mc:AlternateContent>
        <mc:AlternateContent xmlns:mc="http://schemas.openxmlformats.org/markup-compatibility/2006">
          <mc:Choice Requires="x14">
            <control shapeId="8204" r:id="rId16" name="Check Box 12">
              <controlPr defaultSize="0" autoFill="0" autoLine="0" autoPict="0">
                <anchor moveWithCells="1">
                  <from>
                    <xdr:col>7</xdr:col>
                    <xdr:colOff>251460</xdr:colOff>
                    <xdr:row>52</xdr:row>
                    <xdr:rowOff>0</xdr:rowOff>
                  </from>
                  <to>
                    <xdr:col>7</xdr:col>
                    <xdr:colOff>563880</xdr:colOff>
                    <xdr:row>53</xdr:row>
                    <xdr:rowOff>0</xdr:rowOff>
                  </to>
                </anchor>
              </controlPr>
            </control>
          </mc:Choice>
        </mc:AlternateContent>
        <mc:AlternateContent xmlns:mc="http://schemas.openxmlformats.org/markup-compatibility/2006">
          <mc:Choice Requires="x14">
            <control shapeId="8205" r:id="rId17" name="Check Box 13">
              <controlPr defaultSize="0" autoFill="0" autoLine="0" autoPict="0">
                <anchor moveWithCells="1">
                  <from>
                    <xdr:col>1</xdr:col>
                    <xdr:colOff>83820</xdr:colOff>
                    <xdr:row>54</xdr:row>
                    <xdr:rowOff>22860</xdr:rowOff>
                  </from>
                  <to>
                    <xdr:col>2</xdr:col>
                    <xdr:colOff>30480</xdr:colOff>
                    <xdr:row>54</xdr:row>
                    <xdr:rowOff>373380</xdr:rowOff>
                  </to>
                </anchor>
              </controlPr>
            </control>
          </mc:Choice>
        </mc:AlternateContent>
        <mc:AlternateContent xmlns:mc="http://schemas.openxmlformats.org/markup-compatibility/2006">
          <mc:Choice Requires="x14">
            <control shapeId="8206" r:id="rId18" name="Check Box 14">
              <controlPr defaultSize="0" autoFill="0" autoLine="0" autoPict="0">
                <anchor moveWithCells="1">
                  <from>
                    <xdr:col>4</xdr:col>
                    <xdr:colOff>502920</xdr:colOff>
                    <xdr:row>54</xdr:row>
                    <xdr:rowOff>22860</xdr:rowOff>
                  </from>
                  <to>
                    <xdr:col>5</xdr:col>
                    <xdr:colOff>236220</xdr:colOff>
                    <xdr:row>54</xdr:row>
                    <xdr:rowOff>373380</xdr:rowOff>
                  </to>
                </anchor>
              </controlPr>
            </control>
          </mc:Choice>
        </mc:AlternateContent>
        <mc:AlternateContent xmlns:mc="http://schemas.openxmlformats.org/markup-compatibility/2006">
          <mc:Choice Requires="x14">
            <control shapeId="8207" r:id="rId19" name="Check Box 15">
              <controlPr defaultSize="0" autoFill="0" autoLine="0" autoPict="0">
                <anchor moveWithCells="1">
                  <from>
                    <xdr:col>1</xdr:col>
                    <xdr:colOff>83820</xdr:colOff>
                    <xdr:row>55</xdr:row>
                    <xdr:rowOff>38100</xdr:rowOff>
                  </from>
                  <to>
                    <xdr:col>2</xdr:col>
                    <xdr:colOff>556260</xdr:colOff>
                    <xdr:row>56</xdr:row>
                    <xdr:rowOff>7620</xdr:rowOff>
                  </to>
                </anchor>
              </controlPr>
            </control>
          </mc:Choice>
        </mc:AlternateContent>
        <mc:AlternateContent xmlns:mc="http://schemas.openxmlformats.org/markup-compatibility/2006">
          <mc:Choice Requires="x14">
            <control shapeId="8208" r:id="rId20" name="Check Box 16">
              <controlPr defaultSize="0" autoFill="0" autoLine="0" autoPict="0">
                <anchor moveWithCells="1">
                  <from>
                    <xdr:col>3</xdr:col>
                    <xdr:colOff>175260</xdr:colOff>
                    <xdr:row>55</xdr:row>
                    <xdr:rowOff>30480</xdr:rowOff>
                  </from>
                  <to>
                    <xdr:col>3</xdr:col>
                    <xdr:colOff>556260</xdr:colOff>
                    <xdr:row>56</xdr:row>
                    <xdr:rowOff>0</xdr:rowOff>
                  </to>
                </anchor>
              </controlPr>
            </control>
          </mc:Choice>
        </mc:AlternateContent>
        <mc:AlternateContent xmlns:mc="http://schemas.openxmlformats.org/markup-compatibility/2006">
          <mc:Choice Requires="x14">
            <control shapeId="8209" r:id="rId21" name="Check Box 17">
              <controlPr defaultSize="0" autoFill="0" autoLine="0" autoPict="0">
                <anchor moveWithCells="1">
                  <from>
                    <xdr:col>1</xdr:col>
                    <xdr:colOff>83820</xdr:colOff>
                    <xdr:row>55</xdr:row>
                    <xdr:rowOff>373380</xdr:rowOff>
                  </from>
                  <to>
                    <xdr:col>2</xdr:col>
                    <xdr:colOff>7620</xdr:colOff>
                    <xdr:row>56</xdr:row>
                    <xdr:rowOff>342900</xdr:rowOff>
                  </to>
                </anchor>
              </controlPr>
            </control>
          </mc:Choice>
        </mc:AlternateContent>
        <mc:AlternateContent xmlns:mc="http://schemas.openxmlformats.org/markup-compatibility/2006">
          <mc:Choice Requires="x14">
            <control shapeId="8210" r:id="rId22" name="Check Box 18">
              <controlPr defaultSize="0" autoFill="0" autoLine="0" autoPict="0">
                <anchor moveWithCells="1">
                  <from>
                    <xdr:col>10</xdr:col>
                    <xdr:colOff>22860</xdr:colOff>
                    <xdr:row>47</xdr:row>
                    <xdr:rowOff>342900</xdr:rowOff>
                  </from>
                  <to>
                    <xdr:col>10</xdr:col>
                    <xdr:colOff>678180</xdr:colOff>
                    <xdr:row>48</xdr:row>
                    <xdr:rowOff>342900</xdr:rowOff>
                  </to>
                </anchor>
              </controlPr>
            </control>
          </mc:Choice>
        </mc:AlternateContent>
        <mc:AlternateContent xmlns:mc="http://schemas.openxmlformats.org/markup-compatibility/2006">
          <mc:Choice Requires="x14">
            <control shapeId="8211" r:id="rId23" name="Check Box 19">
              <controlPr defaultSize="0" autoFill="0" autoLine="0" autoPict="0">
                <anchor moveWithCells="1">
                  <from>
                    <xdr:col>11</xdr:col>
                    <xdr:colOff>30480</xdr:colOff>
                    <xdr:row>47</xdr:row>
                    <xdr:rowOff>342900</xdr:rowOff>
                  </from>
                  <to>
                    <xdr:col>12</xdr:col>
                    <xdr:colOff>182880</xdr:colOff>
                    <xdr:row>48</xdr:row>
                    <xdr:rowOff>342900</xdr:rowOff>
                  </to>
                </anchor>
              </controlPr>
            </control>
          </mc:Choice>
        </mc:AlternateContent>
        <mc:AlternateContent xmlns:mc="http://schemas.openxmlformats.org/markup-compatibility/2006">
          <mc:Choice Requires="x14">
            <control shapeId="8212" r:id="rId24" name="Check Box 20">
              <controlPr defaultSize="0" autoFill="0" autoLine="0" autoPict="0">
                <anchor moveWithCells="1">
                  <from>
                    <xdr:col>10</xdr:col>
                    <xdr:colOff>22860</xdr:colOff>
                    <xdr:row>49</xdr:row>
                    <xdr:rowOff>30480</xdr:rowOff>
                  </from>
                  <to>
                    <xdr:col>10</xdr:col>
                    <xdr:colOff>792480</xdr:colOff>
                    <xdr:row>50</xdr:row>
                    <xdr:rowOff>0</xdr:rowOff>
                  </to>
                </anchor>
              </controlPr>
            </control>
          </mc:Choice>
        </mc:AlternateContent>
        <mc:AlternateContent xmlns:mc="http://schemas.openxmlformats.org/markup-compatibility/2006">
          <mc:Choice Requires="x14">
            <control shapeId="8213" r:id="rId25" name="Check Box 21">
              <controlPr defaultSize="0" autoFill="0" autoLine="0" autoPict="0">
                <anchor moveWithCells="1">
                  <from>
                    <xdr:col>11</xdr:col>
                    <xdr:colOff>30480</xdr:colOff>
                    <xdr:row>49</xdr:row>
                    <xdr:rowOff>30480</xdr:rowOff>
                  </from>
                  <to>
                    <xdr:col>12</xdr:col>
                    <xdr:colOff>182880</xdr:colOff>
                    <xdr:row>50</xdr:row>
                    <xdr:rowOff>0</xdr:rowOff>
                  </to>
                </anchor>
              </controlPr>
            </control>
          </mc:Choice>
        </mc:AlternateContent>
        <mc:AlternateContent xmlns:mc="http://schemas.openxmlformats.org/markup-compatibility/2006">
          <mc:Choice Requires="x14">
            <control shapeId="8214" r:id="rId26" name="Check Box 22">
              <controlPr defaultSize="0" autoFill="0" autoLine="0" autoPict="0">
                <anchor moveWithCells="1">
                  <from>
                    <xdr:col>10</xdr:col>
                    <xdr:colOff>22860</xdr:colOff>
                    <xdr:row>50</xdr:row>
                    <xdr:rowOff>0</xdr:rowOff>
                  </from>
                  <to>
                    <xdr:col>10</xdr:col>
                    <xdr:colOff>693420</xdr:colOff>
                    <xdr:row>50</xdr:row>
                    <xdr:rowOff>365760</xdr:rowOff>
                  </to>
                </anchor>
              </controlPr>
            </control>
          </mc:Choice>
        </mc:AlternateContent>
        <mc:AlternateContent xmlns:mc="http://schemas.openxmlformats.org/markup-compatibility/2006">
          <mc:Choice Requires="x14">
            <control shapeId="8215" r:id="rId27" name="Check Box 23">
              <controlPr locked="0" defaultSize="0" autoFill="0" autoLine="0" autoPict="0">
                <anchor moveWithCells="1">
                  <from>
                    <xdr:col>1</xdr:col>
                    <xdr:colOff>175260</xdr:colOff>
                    <xdr:row>44</xdr:row>
                    <xdr:rowOff>38100</xdr:rowOff>
                  </from>
                  <to>
                    <xdr:col>3</xdr:col>
                    <xdr:colOff>0</xdr:colOff>
                    <xdr:row>45</xdr:row>
                    <xdr:rowOff>0</xdr:rowOff>
                  </to>
                </anchor>
              </controlPr>
            </control>
          </mc:Choice>
        </mc:AlternateContent>
        <mc:AlternateContent xmlns:mc="http://schemas.openxmlformats.org/markup-compatibility/2006">
          <mc:Choice Requires="x14">
            <control shapeId="8216" r:id="rId28" name="Check Box 24">
              <controlPr defaultSize="0" autoFill="0" autoLine="0" autoPict="0">
                <anchor moveWithCells="1">
                  <from>
                    <xdr:col>9</xdr:col>
                    <xdr:colOff>571500</xdr:colOff>
                    <xdr:row>43</xdr:row>
                    <xdr:rowOff>7620</xdr:rowOff>
                  </from>
                  <to>
                    <xdr:col>10</xdr:col>
                    <xdr:colOff>220980</xdr:colOff>
                    <xdr:row>43</xdr:row>
                    <xdr:rowOff>373380</xdr:rowOff>
                  </to>
                </anchor>
              </controlPr>
            </control>
          </mc:Choice>
        </mc:AlternateContent>
        <mc:AlternateContent xmlns:mc="http://schemas.openxmlformats.org/markup-compatibility/2006">
          <mc:Choice Requires="x14">
            <control shapeId="8217" r:id="rId29" name="Check Box 25">
              <controlPr defaultSize="0" autoFill="0" autoLine="0" autoPict="0">
                <anchor moveWithCells="1">
                  <from>
                    <xdr:col>1</xdr:col>
                    <xdr:colOff>7620</xdr:colOff>
                    <xdr:row>40</xdr:row>
                    <xdr:rowOff>0</xdr:rowOff>
                  </from>
                  <to>
                    <xdr:col>1</xdr:col>
                    <xdr:colOff>548640</xdr:colOff>
                    <xdr:row>41</xdr:row>
                    <xdr:rowOff>7620</xdr:rowOff>
                  </to>
                </anchor>
              </controlPr>
            </control>
          </mc:Choice>
        </mc:AlternateContent>
        <mc:AlternateContent xmlns:mc="http://schemas.openxmlformats.org/markup-compatibility/2006">
          <mc:Choice Requires="x14">
            <control shapeId="8218" r:id="rId30" name="Check Box 26">
              <controlPr defaultSize="0" autoFill="0" autoLine="0" autoPict="0">
                <anchor moveWithCells="1">
                  <from>
                    <xdr:col>4</xdr:col>
                    <xdr:colOff>342900</xdr:colOff>
                    <xdr:row>39</xdr:row>
                    <xdr:rowOff>342900</xdr:rowOff>
                  </from>
                  <to>
                    <xdr:col>5</xdr:col>
                    <xdr:colOff>312420</xdr:colOff>
                    <xdr:row>40</xdr:row>
                    <xdr:rowOff>342900</xdr:rowOff>
                  </to>
                </anchor>
              </controlPr>
            </control>
          </mc:Choice>
        </mc:AlternateContent>
        <mc:AlternateContent xmlns:mc="http://schemas.openxmlformats.org/markup-compatibility/2006">
          <mc:Choice Requires="x14">
            <control shapeId="8219" r:id="rId31" name="Check Box 27">
              <controlPr defaultSize="0" autoFill="0" autoLine="0" autoPict="0">
                <anchor moveWithCells="1">
                  <from>
                    <xdr:col>7</xdr:col>
                    <xdr:colOff>0</xdr:colOff>
                    <xdr:row>38</xdr:row>
                    <xdr:rowOff>175260</xdr:rowOff>
                  </from>
                  <to>
                    <xdr:col>8</xdr:col>
                    <xdr:colOff>175260</xdr:colOff>
                    <xdr:row>38</xdr:row>
                    <xdr:rowOff>411480</xdr:rowOff>
                  </to>
                </anchor>
              </controlPr>
            </control>
          </mc:Choice>
        </mc:AlternateContent>
        <mc:AlternateContent xmlns:mc="http://schemas.openxmlformats.org/markup-compatibility/2006">
          <mc:Choice Requires="x14">
            <control shapeId="8220" r:id="rId32" name="Check Box 28">
              <controlPr defaultSize="0" autoFill="0" autoLine="0" autoPict="0">
                <anchor moveWithCells="1">
                  <from>
                    <xdr:col>11</xdr:col>
                    <xdr:colOff>419100</xdr:colOff>
                    <xdr:row>40</xdr:row>
                    <xdr:rowOff>0</xdr:rowOff>
                  </from>
                  <to>
                    <xdr:col>12</xdr:col>
                    <xdr:colOff>91440</xdr:colOff>
                    <xdr:row>41</xdr:row>
                    <xdr:rowOff>7620</xdr:rowOff>
                  </to>
                </anchor>
              </controlPr>
            </control>
          </mc:Choice>
        </mc:AlternateContent>
        <mc:AlternateContent xmlns:mc="http://schemas.openxmlformats.org/markup-compatibility/2006">
          <mc:Choice Requires="x14">
            <control shapeId="8221" r:id="rId33" name="Check Box 29">
              <controlPr defaultSize="0" autoFill="0" autoLine="0" autoPict="0">
                <anchor moveWithCells="1">
                  <from>
                    <xdr:col>1</xdr:col>
                    <xdr:colOff>114300</xdr:colOff>
                    <xdr:row>38</xdr:row>
                    <xdr:rowOff>167640</xdr:rowOff>
                  </from>
                  <to>
                    <xdr:col>2</xdr:col>
                    <xdr:colOff>403860</xdr:colOff>
                    <xdr:row>38</xdr:row>
                    <xdr:rowOff>457200</xdr:rowOff>
                  </to>
                </anchor>
              </controlPr>
            </control>
          </mc:Choice>
        </mc:AlternateContent>
        <mc:AlternateContent xmlns:mc="http://schemas.openxmlformats.org/markup-compatibility/2006">
          <mc:Choice Requires="x14">
            <control shapeId="8222" r:id="rId34" name="Check Box 30">
              <controlPr defaultSize="0" autoFill="0" autoLine="0" autoPict="0">
                <anchor moveWithCells="1">
                  <from>
                    <xdr:col>3</xdr:col>
                    <xdr:colOff>144780</xdr:colOff>
                    <xdr:row>38</xdr:row>
                    <xdr:rowOff>167640</xdr:rowOff>
                  </from>
                  <to>
                    <xdr:col>4</xdr:col>
                    <xdr:colOff>426720</xdr:colOff>
                    <xdr:row>38</xdr:row>
                    <xdr:rowOff>419100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200-000000000000}">
          <x14:formula1>
            <xm:f>List!$D$3:$D$5</xm:f>
          </x14:formula1>
          <xm:sqref>B38:G38</xm:sqref>
        </x14:dataValidation>
        <x14:dataValidation type="list" allowBlank="1" showInputMessage="1" showErrorMessage="1" xr:uid="{00000000-0002-0000-0200-000001000000}">
          <x14:formula1>
            <xm:f>List!$F$3:$F$5</xm:f>
          </x14:formula1>
          <xm:sqref>J38:M38</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B1:M173"/>
  <sheetViews>
    <sheetView showGridLines="0" topLeftCell="A127" zoomScale="75" zoomScaleNormal="75" workbookViewId="0">
      <selection activeCell="M131" sqref="M131:M134"/>
    </sheetView>
  </sheetViews>
  <sheetFormatPr defaultRowHeight="13.2" x14ac:dyDescent="0.2"/>
  <cols>
    <col min="1" max="1" width="3.21875" customWidth="1"/>
    <col min="2" max="2" width="5.21875" style="5" customWidth="1"/>
    <col min="3" max="3" width="1.109375" style="5" customWidth="1"/>
    <col min="4" max="4" width="9" style="5"/>
    <col min="5" max="5" width="1.109375" style="5" customWidth="1"/>
    <col min="6" max="6" width="51.44140625" style="5" customWidth="1"/>
    <col min="7" max="7" width="1.109375" style="5" customWidth="1"/>
    <col min="8" max="8" width="18.6640625" bestFit="1" customWidth="1"/>
    <col min="9" max="9" width="55.44140625" bestFit="1" customWidth="1"/>
    <col min="10" max="10" width="7.21875" bestFit="1" customWidth="1"/>
    <col min="11" max="11" width="29.77734375" style="65" customWidth="1"/>
    <col min="12" max="12" width="19.6640625" bestFit="1" customWidth="1"/>
    <col min="13" max="13" width="14.33203125" bestFit="1" customWidth="1"/>
  </cols>
  <sheetData>
    <row r="1" spans="2:13" x14ac:dyDescent="0.2">
      <c r="B1" s="2"/>
      <c r="C1" s="2"/>
      <c r="D1" s="2"/>
      <c r="E1" s="2"/>
      <c r="F1" s="2"/>
      <c r="G1" s="2"/>
    </row>
    <row r="2" spans="2:13" x14ac:dyDescent="0.2">
      <c r="B2" s="41" t="s">
        <v>60</v>
      </c>
      <c r="C2" s="42"/>
      <c r="D2" s="41" t="s">
        <v>63</v>
      </c>
      <c r="E2" s="42"/>
      <c r="F2" s="41" t="s">
        <v>67</v>
      </c>
      <c r="G2" s="31"/>
      <c r="H2" s="39" t="s">
        <v>85</v>
      </c>
      <c r="I2" s="39" t="s">
        <v>86</v>
      </c>
      <c r="J2" s="39" t="s">
        <v>87</v>
      </c>
      <c r="K2" s="39" t="s">
        <v>88</v>
      </c>
      <c r="L2" s="39" t="s">
        <v>84</v>
      </c>
      <c r="M2" s="39" t="s">
        <v>89</v>
      </c>
    </row>
    <row r="3" spans="2:13" x14ac:dyDescent="0.2">
      <c r="B3" s="37" t="s">
        <v>61</v>
      </c>
      <c r="C3" s="31"/>
      <c r="D3" s="37" t="s">
        <v>64</v>
      </c>
      <c r="E3" s="31"/>
      <c r="F3" s="37" t="s">
        <v>142</v>
      </c>
      <c r="G3" s="31"/>
      <c r="H3" s="38" t="s">
        <v>75</v>
      </c>
      <c r="I3" s="37" t="s">
        <v>142</v>
      </c>
      <c r="J3" s="38" t="s">
        <v>74</v>
      </c>
      <c r="K3" s="66" t="str">
        <f>H3&amp;I3&amp;J3</f>
        <v>独身​Ａ地区：東京・神奈川・埼玉・千葉F</v>
      </c>
      <c r="L3" s="38">
        <v>100</v>
      </c>
      <c r="M3" s="40">
        <v>90000</v>
      </c>
    </row>
    <row r="4" spans="2:13" x14ac:dyDescent="0.2">
      <c r="B4" s="145" t="s">
        <v>173</v>
      </c>
      <c r="C4" s="31"/>
      <c r="D4" s="37" t="s">
        <v>65</v>
      </c>
      <c r="E4" s="31"/>
      <c r="F4" s="37" t="s">
        <v>146</v>
      </c>
      <c r="G4" s="31"/>
      <c r="H4" s="38" t="s">
        <v>75</v>
      </c>
      <c r="I4" s="37" t="s">
        <v>143</v>
      </c>
      <c r="J4" s="38" t="s">
        <v>177</v>
      </c>
      <c r="K4" s="66" t="str">
        <f>H4&amp;I4&amp;J4</f>
        <v>独身​Ａ地区：東京・神奈川・埼玉・千葉G1</v>
      </c>
      <c r="L4" s="38">
        <v>100</v>
      </c>
      <c r="M4" s="40">
        <v>90000</v>
      </c>
    </row>
    <row r="5" spans="2:13" x14ac:dyDescent="0.2">
      <c r="B5" s="145" t="s">
        <v>174</v>
      </c>
      <c r="C5" s="31"/>
      <c r="D5" s="37" t="s">
        <v>66</v>
      </c>
      <c r="E5" s="31"/>
      <c r="F5" s="37" t="s">
        <v>150</v>
      </c>
      <c r="G5" s="31"/>
      <c r="H5" s="38" t="s">
        <v>75</v>
      </c>
      <c r="I5" s="37" t="s">
        <v>143</v>
      </c>
      <c r="J5" s="38" t="s">
        <v>178</v>
      </c>
      <c r="K5" s="66" t="str">
        <f>H5&amp;I5&amp;J5</f>
        <v>独身​Ａ地区：東京・神奈川・埼玉・千葉G2</v>
      </c>
      <c r="L5" s="38">
        <v>100</v>
      </c>
      <c r="M5" s="40">
        <v>90000</v>
      </c>
    </row>
    <row r="6" spans="2:13" x14ac:dyDescent="0.2">
      <c r="B6" s="145" t="s">
        <v>175</v>
      </c>
      <c r="C6" s="31"/>
      <c r="E6" s="31"/>
      <c r="G6" s="31"/>
      <c r="H6" s="38" t="s">
        <v>75</v>
      </c>
      <c r="I6" s="37" t="s">
        <v>144</v>
      </c>
      <c r="J6" s="38" t="s">
        <v>179</v>
      </c>
      <c r="K6" s="66" t="str">
        <f>H6&amp;I6&amp;J6</f>
        <v>独身​Ａ地区：東京・神奈川・埼玉・千葉G3</v>
      </c>
      <c r="L6" s="38">
        <v>100</v>
      </c>
      <c r="M6" s="40">
        <v>90000</v>
      </c>
    </row>
    <row r="7" spans="2:13" x14ac:dyDescent="0.2">
      <c r="B7" s="37" t="s">
        <v>157</v>
      </c>
      <c r="C7" s="31"/>
      <c r="E7" s="31"/>
      <c r="G7" s="31"/>
      <c r="H7" s="38" t="s">
        <v>75</v>
      </c>
      <c r="I7" s="37" t="s">
        <v>144</v>
      </c>
      <c r="J7" s="38" t="s">
        <v>156</v>
      </c>
      <c r="K7" s="66" t="str">
        <f>H7&amp;I7&amp;J7</f>
        <v>独身​Ａ地区：東京・神奈川・埼玉・千葉G4</v>
      </c>
      <c r="L7" s="38">
        <v>100</v>
      </c>
      <c r="M7" s="40">
        <v>100000</v>
      </c>
    </row>
    <row r="8" spans="2:13" x14ac:dyDescent="0.2">
      <c r="B8" s="37" t="s">
        <v>158</v>
      </c>
      <c r="C8" s="31"/>
      <c r="E8" s="31"/>
      <c r="G8" s="31"/>
      <c r="H8" s="38" t="s">
        <v>75</v>
      </c>
      <c r="I8" s="37" t="s">
        <v>142</v>
      </c>
      <c r="J8" s="37" t="s">
        <v>158</v>
      </c>
      <c r="K8" s="66" t="str">
        <f t="shared" ref="K8:K19" si="0">H8&amp;I8&amp;J8</f>
        <v>独身​Ａ地区：東京・神奈川・埼玉・千葉G5</v>
      </c>
      <c r="L8" s="38">
        <v>100</v>
      </c>
      <c r="M8" s="40">
        <v>100000</v>
      </c>
    </row>
    <row r="9" spans="2:13" x14ac:dyDescent="0.2">
      <c r="B9" s="37" t="s">
        <v>159</v>
      </c>
      <c r="C9" s="31"/>
      <c r="E9" s="31"/>
      <c r="G9" s="31"/>
      <c r="H9" s="38" t="s">
        <v>75</v>
      </c>
      <c r="I9" s="37" t="s">
        <v>144</v>
      </c>
      <c r="J9" s="37" t="s">
        <v>159</v>
      </c>
      <c r="K9" s="66" t="str">
        <f t="shared" si="0"/>
        <v>独身​Ａ地区：東京・神奈川・埼玉・千葉G6</v>
      </c>
      <c r="L9" s="38">
        <v>100</v>
      </c>
      <c r="M9" s="40">
        <v>100000</v>
      </c>
    </row>
    <row r="10" spans="2:13" x14ac:dyDescent="0.2">
      <c r="B10" s="37" t="s">
        <v>160</v>
      </c>
      <c r="C10" s="31"/>
      <c r="E10" s="31"/>
      <c r="G10" s="31"/>
      <c r="H10" s="38" t="s">
        <v>75</v>
      </c>
      <c r="I10" s="37" t="s">
        <v>144</v>
      </c>
      <c r="J10" s="37" t="s">
        <v>160</v>
      </c>
      <c r="K10" s="66" t="str">
        <f t="shared" si="0"/>
        <v>独身​Ａ地区：東京・神奈川・埼玉・千葉G7</v>
      </c>
      <c r="L10" s="38">
        <v>100</v>
      </c>
      <c r="M10" s="40">
        <v>100000</v>
      </c>
    </row>
    <row r="11" spans="2:13" x14ac:dyDescent="0.2">
      <c r="B11" s="37" t="s">
        <v>161</v>
      </c>
      <c r="C11" s="31"/>
      <c r="E11" s="31"/>
      <c r="G11" s="31"/>
      <c r="H11" s="38" t="s">
        <v>75</v>
      </c>
      <c r="I11" s="37" t="s">
        <v>144</v>
      </c>
      <c r="J11" s="37" t="s">
        <v>161</v>
      </c>
      <c r="K11" s="66" t="str">
        <f t="shared" si="0"/>
        <v>独身​Ａ地区：東京・神奈川・埼玉・千葉G8</v>
      </c>
      <c r="L11" s="38">
        <v>100</v>
      </c>
      <c r="M11" s="40">
        <v>100000</v>
      </c>
    </row>
    <row r="12" spans="2:13" x14ac:dyDescent="0.2">
      <c r="B12" s="37" t="s">
        <v>162</v>
      </c>
      <c r="C12" s="31"/>
      <c r="E12" s="31"/>
      <c r="G12" s="31"/>
      <c r="H12" s="38" t="s">
        <v>75</v>
      </c>
      <c r="I12" s="37" t="s">
        <v>144</v>
      </c>
      <c r="J12" s="37" t="s">
        <v>162</v>
      </c>
      <c r="K12" s="66" t="str">
        <f t="shared" si="0"/>
        <v>独身​Ａ地区：東京・神奈川・埼玉・千葉G9</v>
      </c>
      <c r="L12" s="38">
        <v>100</v>
      </c>
      <c r="M12" s="40">
        <v>120000</v>
      </c>
    </row>
    <row r="13" spans="2:13" x14ac:dyDescent="0.2">
      <c r="B13" s="37" t="s">
        <v>163</v>
      </c>
      <c r="H13" s="38" t="s">
        <v>75</v>
      </c>
      <c r="I13" s="37" t="s">
        <v>144</v>
      </c>
      <c r="J13" s="37" t="s">
        <v>163</v>
      </c>
      <c r="K13" s="66" t="str">
        <f t="shared" si="0"/>
        <v>独身​Ａ地区：東京・神奈川・埼玉・千葉G10</v>
      </c>
      <c r="L13" s="38">
        <v>100</v>
      </c>
      <c r="M13" s="40">
        <v>120000</v>
      </c>
    </row>
    <row r="14" spans="2:13" x14ac:dyDescent="0.2">
      <c r="B14" s="37" t="s">
        <v>164</v>
      </c>
      <c r="H14" s="38" t="s">
        <v>75</v>
      </c>
      <c r="I14" s="37" t="s">
        <v>144</v>
      </c>
      <c r="J14" s="37" t="s">
        <v>164</v>
      </c>
      <c r="K14" s="66" t="str">
        <f t="shared" si="0"/>
        <v>独身​Ａ地区：東京・神奈川・埼玉・千葉G11</v>
      </c>
      <c r="L14" s="38">
        <v>100</v>
      </c>
      <c r="M14" s="40">
        <v>120000</v>
      </c>
    </row>
    <row r="15" spans="2:13" x14ac:dyDescent="0.2">
      <c r="B15" s="37" t="s">
        <v>165</v>
      </c>
      <c r="H15" s="38" t="s">
        <v>75</v>
      </c>
      <c r="I15" s="37" t="s">
        <v>144</v>
      </c>
      <c r="J15" s="37" t="s">
        <v>165</v>
      </c>
      <c r="K15" s="66" t="str">
        <f t="shared" si="0"/>
        <v>独身​Ａ地区：東京・神奈川・埼玉・千葉G12</v>
      </c>
      <c r="L15" s="38">
        <v>100</v>
      </c>
      <c r="M15" s="40">
        <v>120000</v>
      </c>
    </row>
    <row r="16" spans="2:13" x14ac:dyDescent="0.2">
      <c r="B16" s="37" t="s">
        <v>167</v>
      </c>
      <c r="H16" s="144" t="s">
        <v>75</v>
      </c>
      <c r="I16" s="145" t="s">
        <v>143</v>
      </c>
      <c r="J16" s="145" t="s">
        <v>166</v>
      </c>
      <c r="K16" s="146" t="str">
        <f t="shared" si="0"/>
        <v>独身​Ａ地区：東京・神奈川・埼玉・千葉S7</v>
      </c>
      <c r="L16" s="144">
        <v>100</v>
      </c>
      <c r="M16" s="147">
        <v>100000</v>
      </c>
    </row>
    <row r="17" spans="2:13" x14ac:dyDescent="0.2">
      <c r="B17" s="37" t="s">
        <v>168</v>
      </c>
      <c r="H17" s="144" t="s">
        <v>75</v>
      </c>
      <c r="I17" s="145" t="s">
        <v>143</v>
      </c>
      <c r="J17" s="145" t="s">
        <v>168</v>
      </c>
      <c r="K17" s="146" t="str">
        <f t="shared" si="0"/>
        <v>独身​Ａ地区：東京・神奈川・埼玉・千葉S8</v>
      </c>
      <c r="L17" s="144">
        <v>100</v>
      </c>
      <c r="M17" s="147">
        <v>100000</v>
      </c>
    </row>
    <row r="18" spans="2:13" x14ac:dyDescent="0.2">
      <c r="B18" s="37" t="s">
        <v>169</v>
      </c>
      <c r="H18" s="38" t="s">
        <v>75</v>
      </c>
      <c r="I18" s="37" t="s">
        <v>142</v>
      </c>
      <c r="J18" s="37" t="s">
        <v>169</v>
      </c>
      <c r="K18" s="66" t="str">
        <f t="shared" si="0"/>
        <v>独身​Ａ地区：東京・神奈川・埼玉・千葉S9</v>
      </c>
      <c r="L18" s="38">
        <v>100</v>
      </c>
      <c r="M18" s="40">
        <v>120000</v>
      </c>
    </row>
    <row r="19" spans="2:13" x14ac:dyDescent="0.2">
      <c r="B19" s="37" t="s">
        <v>170</v>
      </c>
      <c r="H19" s="38" t="s">
        <v>75</v>
      </c>
      <c r="I19" s="37" t="s">
        <v>142</v>
      </c>
      <c r="J19" s="37" t="s">
        <v>172</v>
      </c>
      <c r="K19" s="66" t="str">
        <f t="shared" si="0"/>
        <v>独身​Ａ地区：東京・神奈川・埼玉・千葉S10</v>
      </c>
      <c r="L19" s="38">
        <v>100</v>
      </c>
      <c r="M19" s="40">
        <v>120000</v>
      </c>
    </row>
    <row r="20" spans="2:13" x14ac:dyDescent="0.2">
      <c r="B20" s="37" t="s">
        <v>171</v>
      </c>
      <c r="H20" s="38" t="s">
        <v>75</v>
      </c>
      <c r="I20" s="37" t="s">
        <v>146</v>
      </c>
      <c r="J20" s="38" t="s">
        <v>74</v>
      </c>
      <c r="K20" s="66" t="str">
        <f>H20&amp;I20&amp;J20</f>
        <v>独身​​Ｂ地区：京都(亀岡より南、京田辺以北)・大阪・兵庫・愛知・福岡F</v>
      </c>
      <c r="L20" s="38">
        <v>100</v>
      </c>
      <c r="M20" s="40">
        <v>70000</v>
      </c>
    </row>
    <row r="21" spans="2:13" x14ac:dyDescent="0.2">
      <c r="H21" s="38" t="s">
        <v>75</v>
      </c>
      <c r="I21" s="37" t="s">
        <v>147</v>
      </c>
      <c r="J21" s="38" t="s">
        <v>177</v>
      </c>
      <c r="K21" s="66" t="str">
        <f>H21&amp;I21&amp;J21</f>
        <v>独身​​Ｂ地区：京都(亀岡より南、京田辺以北)・大阪・兵庫・愛知・福岡G1</v>
      </c>
      <c r="L21" s="38">
        <v>100</v>
      </c>
      <c r="M21" s="40">
        <v>70000</v>
      </c>
    </row>
    <row r="22" spans="2:13" x14ac:dyDescent="0.2">
      <c r="H22" s="38" t="s">
        <v>75</v>
      </c>
      <c r="I22" s="37" t="s">
        <v>147</v>
      </c>
      <c r="J22" s="38" t="s">
        <v>178</v>
      </c>
      <c r="K22" s="66" t="str">
        <f>H22&amp;I22&amp;J22</f>
        <v>独身​​Ｂ地区：京都(亀岡より南、京田辺以北)・大阪・兵庫・愛知・福岡G2</v>
      </c>
      <c r="L22" s="38">
        <v>100</v>
      </c>
      <c r="M22" s="40">
        <v>70000</v>
      </c>
    </row>
    <row r="23" spans="2:13" x14ac:dyDescent="0.2">
      <c r="H23" s="38" t="s">
        <v>75</v>
      </c>
      <c r="I23" s="37" t="s">
        <v>148</v>
      </c>
      <c r="J23" s="38" t="s">
        <v>179</v>
      </c>
      <c r="K23" s="66" t="str">
        <f>H23&amp;I23&amp;J23</f>
        <v>独身​​Ｂ地区：京都(亀岡より南、京田辺以北)・大阪・兵庫・愛知・福岡G3</v>
      </c>
      <c r="L23" s="38">
        <v>100</v>
      </c>
      <c r="M23" s="40">
        <v>70000</v>
      </c>
    </row>
    <row r="24" spans="2:13" x14ac:dyDescent="0.2">
      <c r="H24" s="38" t="s">
        <v>75</v>
      </c>
      <c r="I24" s="37" t="s">
        <v>148</v>
      </c>
      <c r="J24" s="38" t="s">
        <v>156</v>
      </c>
      <c r="K24" s="66" t="str">
        <f>H24&amp;I24&amp;J24</f>
        <v>独身​​Ｂ地区：京都(亀岡より南、京田辺以北)・大阪・兵庫・愛知・福岡G4</v>
      </c>
      <c r="L24" s="38">
        <v>100</v>
      </c>
      <c r="M24" s="40">
        <v>80000</v>
      </c>
    </row>
    <row r="25" spans="2:13" x14ac:dyDescent="0.2">
      <c r="H25" s="38" t="s">
        <v>75</v>
      </c>
      <c r="I25" s="37" t="s">
        <v>149</v>
      </c>
      <c r="J25" s="37" t="s">
        <v>158</v>
      </c>
      <c r="K25" s="66" t="str">
        <f t="shared" ref="K25:K36" si="1">H25&amp;I25&amp;J25</f>
        <v>独身​​Ｂ地区：京都(亀岡より南、京田辺以北)・大阪・兵庫・愛知・福岡G5</v>
      </c>
      <c r="L25" s="38">
        <v>100</v>
      </c>
      <c r="M25" s="40">
        <v>80000</v>
      </c>
    </row>
    <row r="26" spans="2:13" x14ac:dyDescent="0.2">
      <c r="H26" s="38" t="s">
        <v>75</v>
      </c>
      <c r="I26" s="37" t="s">
        <v>148</v>
      </c>
      <c r="J26" s="37" t="s">
        <v>159</v>
      </c>
      <c r="K26" s="66" t="str">
        <f t="shared" si="1"/>
        <v>独身​​Ｂ地区：京都(亀岡より南、京田辺以北)・大阪・兵庫・愛知・福岡G6</v>
      </c>
      <c r="L26" s="38">
        <v>100</v>
      </c>
      <c r="M26" s="40">
        <v>80000</v>
      </c>
    </row>
    <row r="27" spans="2:13" x14ac:dyDescent="0.2">
      <c r="H27" s="38" t="s">
        <v>75</v>
      </c>
      <c r="I27" s="37" t="s">
        <v>148</v>
      </c>
      <c r="J27" s="37" t="s">
        <v>160</v>
      </c>
      <c r="K27" s="66" t="str">
        <f t="shared" si="1"/>
        <v>独身​​Ｂ地区：京都(亀岡より南、京田辺以北)・大阪・兵庫・愛知・福岡G7</v>
      </c>
      <c r="L27" s="38">
        <v>100</v>
      </c>
      <c r="M27" s="40">
        <v>80000</v>
      </c>
    </row>
    <row r="28" spans="2:13" x14ac:dyDescent="0.2">
      <c r="H28" s="38" t="s">
        <v>75</v>
      </c>
      <c r="I28" s="37" t="s">
        <v>148</v>
      </c>
      <c r="J28" s="37" t="s">
        <v>161</v>
      </c>
      <c r="K28" s="66" t="str">
        <f t="shared" si="1"/>
        <v>独身​​Ｂ地区：京都(亀岡より南、京田辺以北)・大阪・兵庫・愛知・福岡G8</v>
      </c>
      <c r="L28" s="38">
        <v>100</v>
      </c>
      <c r="M28" s="40">
        <v>80000</v>
      </c>
    </row>
    <row r="29" spans="2:13" x14ac:dyDescent="0.2">
      <c r="H29" s="38" t="s">
        <v>75</v>
      </c>
      <c r="I29" s="37" t="s">
        <v>148</v>
      </c>
      <c r="J29" s="37" t="s">
        <v>162</v>
      </c>
      <c r="K29" s="66" t="str">
        <f t="shared" si="1"/>
        <v>独身​​Ｂ地区：京都(亀岡より南、京田辺以北)・大阪・兵庫・愛知・福岡G9</v>
      </c>
      <c r="L29" s="38">
        <v>100</v>
      </c>
      <c r="M29" s="40">
        <v>100000</v>
      </c>
    </row>
    <row r="30" spans="2:13" x14ac:dyDescent="0.2">
      <c r="H30" s="38" t="s">
        <v>75</v>
      </c>
      <c r="I30" s="37" t="s">
        <v>149</v>
      </c>
      <c r="J30" s="37" t="s">
        <v>163</v>
      </c>
      <c r="K30" s="66" t="str">
        <f t="shared" si="1"/>
        <v>独身​​Ｂ地区：京都(亀岡より南、京田辺以北)・大阪・兵庫・愛知・福岡G10</v>
      </c>
      <c r="L30" s="38">
        <v>100</v>
      </c>
      <c r="M30" s="40">
        <v>100000</v>
      </c>
    </row>
    <row r="31" spans="2:13" x14ac:dyDescent="0.2">
      <c r="H31" s="38" t="s">
        <v>75</v>
      </c>
      <c r="I31" s="37" t="s">
        <v>148</v>
      </c>
      <c r="J31" s="37" t="s">
        <v>164</v>
      </c>
      <c r="K31" s="66" t="str">
        <f t="shared" si="1"/>
        <v>独身​​Ｂ地区：京都(亀岡より南、京田辺以北)・大阪・兵庫・愛知・福岡G11</v>
      </c>
      <c r="L31" s="38">
        <v>100</v>
      </c>
      <c r="M31" s="40">
        <v>100000</v>
      </c>
    </row>
    <row r="32" spans="2:13" x14ac:dyDescent="0.2">
      <c r="H32" s="38" t="s">
        <v>75</v>
      </c>
      <c r="I32" s="37" t="s">
        <v>148</v>
      </c>
      <c r="J32" s="37" t="s">
        <v>165</v>
      </c>
      <c r="K32" s="66" t="str">
        <f t="shared" si="1"/>
        <v>独身​​Ｂ地区：京都(亀岡より南、京田辺以北)・大阪・兵庫・愛知・福岡G12</v>
      </c>
      <c r="L32" s="38">
        <v>100</v>
      </c>
      <c r="M32" s="40">
        <v>100000</v>
      </c>
    </row>
    <row r="33" spans="8:13" x14ac:dyDescent="0.2">
      <c r="H33" s="144" t="s">
        <v>75</v>
      </c>
      <c r="I33" s="145" t="s">
        <v>148</v>
      </c>
      <c r="J33" s="145" t="s">
        <v>166</v>
      </c>
      <c r="K33" s="146" t="str">
        <f t="shared" si="1"/>
        <v>独身​​Ｂ地区：京都(亀岡より南、京田辺以北)・大阪・兵庫・愛知・福岡S7</v>
      </c>
      <c r="L33" s="144">
        <v>100</v>
      </c>
      <c r="M33" s="147">
        <v>80000</v>
      </c>
    </row>
    <row r="34" spans="8:13" x14ac:dyDescent="0.2">
      <c r="H34" s="144" t="s">
        <v>75</v>
      </c>
      <c r="I34" s="145" t="s">
        <v>147</v>
      </c>
      <c r="J34" s="145" t="s">
        <v>168</v>
      </c>
      <c r="K34" s="146" t="str">
        <f t="shared" si="1"/>
        <v>独身​​Ｂ地区：京都(亀岡より南、京田辺以北)・大阪・兵庫・愛知・福岡S8</v>
      </c>
      <c r="L34" s="144">
        <v>100</v>
      </c>
      <c r="M34" s="147">
        <v>80000</v>
      </c>
    </row>
    <row r="35" spans="8:13" x14ac:dyDescent="0.2">
      <c r="H35" s="38" t="s">
        <v>75</v>
      </c>
      <c r="I35" s="37" t="s">
        <v>147</v>
      </c>
      <c r="J35" s="37" t="s">
        <v>169</v>
      </c>
      <c r="K35" s="66" t="str">
        <f t="shared" si="1"/>
        <v>独身​​Ｂ地区：京都(亀岡より南、京田辺以北)・大阪・兵庫・愛知・福岡S9</v>
      </c>
      <c r="L35" s="38">
        <v>100</v>
      </c>
      <c r="M35" s="40">
        <v>100000</v>
      </c>
    </row>
    <row r="36" spans="8:13" x14ac:dyDescent="0.2">
      <c r="H36" s="38" t="s">
        <v>75</v>
      </c>
      <c r="I36" s="37" t="s">
        <v>147</v>
      </c>
      <c r="J36" s="37" t="s">
        <v>170</v>
      </c>
      <c r="K36" s="66" t="str">
        <f t="shared" si="1"/>
        <v>独身​​Ｂ地区：京都(亀岡より南、京田辺以北)・大阪・兵庫・愛知・福岡S10</v>
      </c>
      <c r="L36" s="38">
        <v>100</v>
      </c>
      <c r="M36" s="40">
        <v>100000</v>
      </c>
    </row>
    <row r="37" spans="8:13" x14ac:dyDescent="0.2">
      <c r="H37" s="38" t="s">
        <v>75</v>
      </c>
      <c r="I37" s="37" t="s">
        <v>150</v>
      </c>
      <c r="J37" s="38" t="s">
        <v>74</v>
      </c>
      <c r="K37" s="66" t="str">
        <f t="shared" ref="K37:K54" si="2">H37&amp;I37&amp;J37</f>
        <v>独身​Ｃ地区：A・B地区以外F</v>
      </c>
      <c r="L37" s="38">
        <v>100</v>
      </c>
      <c r="M37" s="40">
        <v>60000</v>
      </c>
    </row>
    <row r="38" spans="8:13" x14ac:dyDescent="0.2">
      <c r="H38" s="38" t="s">
        <v>75</v>
      </c>
      <c r="I38" s="37" t="s">
        <v>151</v>
      </c>
      <c r="J38" s="38" t="s">
        <v>177</v>
      </c>
      <c r="K38" s="66" t="str">
        <f t="shared" si="2"/>
        <v>独身​Ｃ地区：A・B地区以外G1</v>
      </c>
      <c r="L38" s="38">
        <v>100</v>
      </c>
      <c r="M38" s="40">
        <v>60000</v>
      </c>
    </row>
    <row r="39" spans="8:13" x14ac:dyDescent="0.2">
      <c r="H39" s="38" t="s">
        <v>75</v>
      </c>
      <c r="I39" s="37" t="s">
        <v>151</v>
      </c>
      <c r="J39" s="38" t="s">
        <v>178</v>
      </c>
      <c r="K39" s="66" t="str">
        <f t="shared" si="2"/>
        <v>独身​Ｃ地区：A・B地区以外G2</v>
      </c>
      <c r="L39" s="38">
        <v>100</v>
      </c>
      <c r="M39" s="40">
        <v>60000</v>
      </c>
    </row>
    <row r="40" spans="8:13" x14ac:dyDescent="0.2">
      <c r="H40" s="38" t="s">
        <v>75</v>
      </c>
      <c r="I40" s="37" t="s">
        <v>151</v>
      </c>
      <c r="J40" s="38" t="s">
        <v>179</v>
      </c>
      <c r="K40" s="66" t="str">
        <f t="shared" si="2"/>
        <v>独身​Ｃ地区：A・B地区以外G3</v>
      </c>
      <c r="L40" s="38">
        <v>100</v>
      </c>
      <c r="M40" s="40">
        <v>60000</v>
      </c>
    </row>
    <row r="41" spans="8:13" x14ac:dyDescent="0.2">
      <c r="H41" s="38" t="s">
        <v>75</v>
      </c>
      <c r="I41" s="37" t="s">
        <v>152</v>
      </c>
      <c r="J41" s="38" t="s">
        <v>156</v>
      </c>
      <c r="K41" s="66" t="str">
        <f t="shared" si="2"/>
        <v>独身​Ｃ地区：A・B地区以外G4</v>
      </c>
      <c r="L41" s="38">
        <v>100</v>
      </c>
      <c r="M41" s="40">
        <v>70000</v>
      </c>
    </row>
    <row r="42" spans="8:13" x14ac:dyDescent="0.2">
      <c r="H42" s="38" t="s">
        <v>75</v>
      </c>
      <c r="I42" s="37" t="s">
        <v>152</v>
      </c>
      <c r="J42" s="37" t="s">
        <v>158</v>
      </c>
      <c r="K42" s="66" t="str">
        <f t="shared" si="2"/>
        <v>独身​Ｃ地区：A・B地区以外G5</v>
      </c>
      <c r="L42" s="38">
        <v>100</v>
      </c>
      <c r="M42" s="40">
        <v>70000</v>
      </c>
    </row>
    <row r="43" spans="8:13" x14ac:dyDescent="0.2">
      <c r="H43" s="38" t="s">
        <v>75</v>
      </c>
      <c r="I43" s="37" t="s">
        <v>153</v>
      </c>
      <c r="J43" s="37" t="s">
        <v>159</v>
      </c>
      <c r="K43" s="66" t="str">
        <f t="shared" si="2"/>
        <v>独身​Ｃ地区：A・B地区以外G6</v>
      </c>
      <c r="L43" s="38">
        <v>100</v>
      </c>
      <c r="M43" s="40">
        <v>70000</v>
      </c>
    </row>
    <row r="44" spans="8:13" x14ac:dyDescent="0.2">
      <c r="H44" s="38" t="s">
        <v>75</v>
      </c>
      <c r="I44" s="37" t="s">
        <v>152</v>
      </c>
      <c r="J44" s="37" t="s">
        <v>160</v>
      </c>
      <c r="K44" s="66" t="str">
        <f t="shared" si="2"/>
        <v>独身​Ｃ地区：A・B地区以外G7</v>
      </c>
      <c r="L44" s="38">
        <v>100</v>
      </c>
      <c r="M44" s="40">
        <v>70000</v>
      </c>
    </row>
    <row r="45" spans="8:13" x14ac:dyDescent="0.2">
      <c r="H45" s="38" t="s">
        <v>75</v>
      </c>
      <c r="I45" s="37" t="s">
        <v>151</v>
      </c>
      <c r="J45" s="37" t="s">
        <v>161</v>
      </c>
      <c r="K45" s="66" t="str">
        <f t="shared" si="2"/>
        <v>独身​Ｃ地区：A・B地区以外G8</v>
      </c>
      <c r="L45" s="38">
        <v>100</v>
      </c>
      <c r="M45" s="40">
        <v>70000</v>
      </c>
    </row>
    <row r="46" spans="8:13" x14ac:dyDescent="0.2">
      <c r="H46" s="38" t="s">
        <v>75</v>
      </c>
      <c r="I46" s="37" t="s">
        <v>153</v>
      </c>
      <c r="J46" s="37" t="s">
        <v>162</v>
      </c>
      <c r="K46" s="66" t="str">
        <f t="shared" si="2"/>
        <v>独身​Ｃ地区：A・B地区以外G9</v>
      </c>
      <c r="L46" s="38">
        <v>100</v>
      </c>
      <c r="M46" s="40">
        <v>80000</v>
      </c>
    </row>
    <row r="47" spans="8:13" x14ac:dyDescent="0.2">
      <c r="H47" s="38" t="s">
        <v>75</v>
      </c>
      <c r="I47" s="37" t="s">
        <v>152</v>
      </c>
      <c r="J47" s="37" t="s">
        <v>163</v>
      </c>
      <c r="K47" s="66" t="str">
        <f t="shared" si="2"/>
        <v>独身​Ｃ地区：A・B地区以外G10</v>
      </c>
      <c r="L47" s="38">
        <v>100</v>
      </c>
      <c r="M47" s="40">
        <v>80000</v>
      </c>
    </row>
    <row r="48" spans="8:13" x14ac:dyDescent="0.2">
      <c r="H48" s="38" t="s">
        <v>75</v>
      </c>
      <c r="I48" s="37" t="s">
        <v>152</v>
      </c>
      <c r="J48" s="37" t="s">
        <v>164</v>
      </c>
      <c r="K48" s="66" t="str">
        <f t="shared" si="2"/>
        <v>独身​Ｃ地区：A・B地区以外G11</v>
      </c>
      <c r="L48" s="38">
        <v>100</v>
      </c>
      <c r="M48" s="40">
        <v>80000</v>
      </c>
    </row>
    <row r="49" spans="8:13" x14ac:dyDescent="0.2">
      <c r="H49" s="38" t="s">
        <v>75</v>
      </c>
      <c r="I49" s="37" t="s">
        <v>151</v>
      </c>
      <c r="J49" s="37" t="s">
        <v>165</v>
      </c>
      <c r="K49" s="66" t="str">
        <f t="shared" si="2"/>
        <v>独身​Ｃ地区：A・B地区以外G12</v>
      </c>
      <c r="L49" s="38">
        <v>100</v>
      </c>
      <c r="M49" s="40">
        <v>80000</v>
      </c>
    </row>
    <row r="50" spans="8:13" x14ac:dyDescent="0.2">
      <c r="H50" s="144" t="s">
        <v>75</v>
      </c>
      <c r="I50" s="145" t="s">
        <v>152</v>
      </c>
      <c r="J50" s="145" t="s">
        <v>166</v>
      </c>
      <c r="K50" s="146" t="str">
        <f t="shared" si="2"/>
        <v>独身​Ｃ地区：A・B地区以外S7</v>
      </c>
      <c r="L50" s="144">
        <v>100</v>
      </c>
      <c r="M50" s="147">
        <v>70000</v>
      </c>
    </row>
    <row r="51" spans="8:13" x14ac:dyDescent="0.2">
      <c r="H51" s="144" t="s">
        <v>75</v>
      </c>
      <c r="I51" s="145" t="s">
        <v>151</v>
      </c>
      <c r="J51" s="145" t="s">
        <v>168</v>
      </c>
      <c r="K51" s="146" t="str">
        <f t="shared" si="2"/>
        <v>独身​Ｃ地区：A・B地区以外S8</v>
      </c>
      <c r="L51" s="144">
        <v>100</v>
      </c>
      <c r="M51" s="147">
        <v>70000</v>
      </c>
    </row>
    <row r="52" spans="8:13" x14ac:dyDescent="0.2">
      <c r="H52" s="38" t="s">
        <v>75</v>
      </c>
      <c r="I52" s="37" t="s">
        <v>150</v>
      </c>
      <c r="J52" s="37" t="s">
        <v>169</v>
      </c>
      <c r="K52" s="66" t="str">
        <f t="shared" si="2"/>
        <v>独身​Ｃ地区：A・B地区以外S9</v>
      </c>
      <c r="L52" s="38">
        <v>100</v>
      </c>
      <c r="M52" s="40">
        <v>80000</v>
      </c>
    </row>
    <row r="53" spans="8:13" x14ac:dyDescent="0.2">
      <c r="H53" s="38" t="s">
        <v>75</v>
      </c>
      <c r="I53" s="37" t="s">
        <v>150</v>
      </c>
      <c r="J53" s="37" t="s">
        <v>170</v>
      </c>
      <c r="K53" s="66" t="str">
        <f t="shared" si="2"/>
        <v>独身​Ｃ地区：A・B地区以外S10</v>
      </c>
      <c r="L53" s="38">
        <v>100</v>
      </c>
      <c r="M53" s="40">
        <v>80000</v>
      </c>
    </row>
    <row r="54" spans="8:13" x14ac:dyDescent="0.2">
      <c r="H54" s="37" t="s">
        <v>65</v>
      </c>
      <c r="I54" s="37" t="s">
        <v>144</v>
      </c>
      <c r="J54" s="37" t="s">
        <v>82</v>
      </c>
      <c r="K54" s="66" t="str">
        <f t="shared" si="2"/>
        <v>単身赴任​Ａ地区：東京・神奈川・埼玉・千葉F</v>
      </c>
      <c r="L54" s="38">
        <v>22.5</v>
      </c>
      <c r="M54" s="40">
        <v>90000</v>
      </c>
    </row>
    <row r="55" spans="8:13" x14ac:dyDescent="0.2">
      <c r="H55" s="37" t="s">
        <v>65</v>
      </c>
      <c r="I55" s="37" t="s">
        <v>144</v>
      </c>
      <c r="J55" s="38" t="s">
        <v>177</v>
      </c>
      <c r="K55" s="66" t="str">
        <f>H55&amp;I55&amp;J55</f>
        <v>単身赴任​Ａ地区：東京・神奈川・埼玉・千葉G1</v>
      </c>
      <c r="L55" s="38">
        <v>22.5</v>
      </c>
      <c r="M55" s="40">
        <v>90000</v>
      </c>
    </row>
    <row r="56" spans="8:13" x14ac:dyDescent="0.2">
      <c r="H56" s="37" t="s">
        <v>65</v>
      </c>
      <c r="I56" s="37" t="s">
        <v>144</v>
      </c>
      <c r="J56" s="38" t="s">
        <v>178</v>
      </c>
      <c r="K56" s="66" t="str">
        <f>H56&amp;I56&amp;J56</f>
        <v>単身赴任​Ａ地区：東京・神奈川・埼玉・千葉G2</v>
      </c>
      <c r="L56" s="38">
        <v>22.5</v>
      </c>
      <c r="M56" s="40">
        <v>90000</v>
      </c>
    </row>
    <row r="57" spans="8:13" x14ac:dyDescent="0.2">
      <c r="H57" s="37" t="s">
        <v>65</v>
      </c>
      <c r="I57" s="37" t="s">
        <v>144</v>
      </c>
      <c r="J57" s="38" t="s">
        <v>179</v>
      </c>
      <c r="K57" s="66" t="str">
        <f>H57&amp;I57&amp;J57</f>
        <v>単身赴任​Ａ地区：東京・神奈川・埼玉・千葉G3</v>
      </c>
      <c r="L57" s="38">
        <v>22.5</v>
      </c>
      <c r="M57" s="40">
        <v>90000</v>
      </c>
    </row>
    <row r="58" spans="8:13" x14ac:dyDescent="0.2">
      <c r="H58" s="37" t="s">
        <v>65</v>
      </c>
      <c r="I58" s="37" t="s">
        <v>144</v>
      </c>
      <c r="J58" s="38" t="s">
        <v>156</v>
      </c>
      <c r="K58" s="66" t="str">
        <f>H58&amp;I58&amp;J58</f>
        <v>単身赴任​Ａ地区：東京・神奈川・埼玉・千葉G4</v>
      </c>
      <c r="L58" s="38">
        <v>22.5</v>
      </c>
      <c r="M58" s="40">
        <v>100000</v>
      </c>
    </row>
    <row r="59" spans="8:13" x14ac:dyDescent="0.2">
      <c r="H59" s="37" t="s">
        <v>65</v>
      </c>
      <c r="I59" s="37" t="s">
        <v>142</v>
      </c>
      <c r="J59" s="37" t="s">
        <v>158</v>
      </c>
      <c r="K59" s="66" t="str">
        <f t="shared" ref="K59:K70" si="3">H59&amp;I59&amp;J59</f>
        <v>単身赴任​Ａ地区：東京・神奈川・埼玉・千葉G5</v>
      </c>
      <c r="L59" s="38">
        <v>22.5</v>
      </c>
      <c r="M59" s="40">
        <v>100000</v>
      </c>
    </row>
    <row r="60" spans="8:13" x14ac:dyDescent="0.2">
      <c r="H60" s="37" t="s">
        <v>65</v>
      </c>
      <c r="I60" s="37" t="s">
        <v>144</v>
      </c>
      <c r="J60" s="37" t="s">
        <v>159</v>
      </c>
      <c r="K60" s="66" t="str">
        <f t="shared" si="3"/>
        <v>単身赴任​Ａ地区：東京・神奈川・埼玉・千葉G6</v>
      </c>
      <c r="L60" s="38">
        <v>22.5</v>
      </c>
      <c r="M60" s="40">
        <v>100000</v>
      </c>
    </row>
    <row r="61" spans="8:13" x14ac:dyDescent="0.2">
      <c r="H61" s="37" t="s">
        <v>65</v>
      </c>
      <c r="I61" s="37" t="s">
        <v>144</v>
      </c>
      <c r="J61" s="37" t="s">
        <v>160</v>
      </c>
      <c r="K61" s="66" t="str">
        <f t="shared" si="3"/>
        <v>単身赴任​Ａ地区：東京・神奈川・埼玉・千葉G7</v>
      </c>
      <c r="L61" s="38">
        <v>22.5</v>
      </c>
      <c r="M61" s="40">
        <v>100000</v>
      </c>
    </row>
    <row r="62" spans="8:13" x14ac:dyDescent="0.2">
      <c r="H62" s="37" t="s">
        <v>65</v>
      </c>
      <c r="I62" s="37" t="s">
        <v>144</v>
      </c>
      <c r="J62" s="37" t="s">
        <v>161</v>
      </c>
      <c r="K62" s="66" t="str">
        <f t="shared" si="3"/>
        <v>単身赴任​Ａ地区：東京・神奈川・埼玉・千葉G8</v>
      </c>
      <c r="L62" s="38">
        <v>22.5</v>
      </c>
      <c r="M62" s="40">
        <v>100000</v>
      </c>
    </row>
    <row r="63" spans="8:13" x14ac:dyDescent="0.2">
      <c r="H63" s="37" t="s">
        <v>65</v>
      </c>
      <c r="I63" s="37" t="s">
        <v>144</v>
      </c>
      <c r="J63" s="37" t="s">
        <v>162</v>
      </c>
      <c r="K63" s="66" t="str">
        <f t="shared" si="3"/>
        <v>単身赴任​Ａ地区：東京・神奈川・埼玉・千葉G9</v>
      </c>
      <c r="L63" s="38">
        <v>22.5</v>
      </c>
      <c r="M63" s="40">
        <v>120000</v>
      </c>
    </row>
    <row r="64" spans="8:13" x14ac:dyDescent="0.2">
      <c r="H64" s="37" t="s">
        <v>65</v>
      </c>
      <c r="I64" s="37" t="s">
        <v>144</v>
      </c>
      <c r="J64" s="37" t="s">
        <v>163</v>
      </c>
      <c r="K64" s="66" t="str">
        <f t="shared" si="3"/>
        <v>単身赴任​Ａ地区：東京・神奈川・埼玉・千葉G10</v>
      </c>
      <c r="L64" s="38">
        <v>22.5</v>
      </c>
      <c r="M64" s="40">
        <v>120000</v>
      </c>
    </row>
    <row r="65" spans="8:13" x14ac:dyDescent="0.2">
      <c r="H65" s="37" t="s">
        <v>65</v>
      </c>
      <c r="I65" s="37" t="s">
        <v>144</v>
      </c>
      <c r="J65" s="37" t="s">
        <v>164</v>
      </c>
      <c r="K65" s="66" t="str">
        <f t="shared" si="3"/>
        <v>単身赴任​Ａ地区：東京・神奈川・埼玉・千葉G11</v>
      </c>
      <c r="L65" s="38">
        <v>22.5</v>
      </c>
      <c r="M65" s="40">
        <v>120000</v>
      </c>
    </row>
    <row r="66" spans="8:13" x14ac:dyDescent="0.2">
      <c r="H66" s="37" t="s">
        <v>65</v>
      </c>
      <c r="I66" s="37" t="s">
        <v>144</v>
      </c>
      <c r="J66" s="37" t="s">
        <v>165</v>
      </c>
      <c r="K66" s="66" t="str">
        <f t="shared" si="3"/>
        <v>単身赴任​Ａ地区：東京・神奈川・埼玉・千葉G12</v>
      </c>
      <c r="L66" s="38">
        <v>22.5</v>
      </c>
      <c r="M66" s="40">
        <v>120000</v>
      </c>
    </row>
    <row r="67" spans="8:13" x14ac:dyDescent="0.2">
      <c r="H67" s="145" t="s">
        <v>65</v>
      </c>
      <c r="I67" s="145" t="s">
        <v>144</v>
      </c>
      <c r="J67" s="145" t="s">
        <v>166</v>
      </c>
      <c r="K67" s="146" t="str">
        <f t="shared" si="3"/>
        <v>単身赴任​Ａ地区：東京・神奈川・埼玉・千葉S7</v>
      </c>
      <c r="L67" s="144">
        <v>22.5</v>
      </c>
      <c r="M67" s="147">
        <v>100000</v>
      </c>
    </row>
    <row r="68" spans="8:13" x14ac:dyDescent="0.2">
      <c r="H68" s="145" t="s">
        <v>65</v>
      </c>
      <c r="I68" s="145" t="s">
        <v>144</v>
      </c>
      <c r="J68" s="145" t="s">
        <v>168</v>
      </c>
      <c r="K68" s="146" t="str">
        <f t="shared" si="3"/>
        <v>単身赴任​Ａ地区：東京・神奈川・埼玉・千葉S8</v>
      </c>
      <c r="L68" s="144">
        <v>22.5</v>
      </c>
      <c r="M68" s="147">
        <v>100000</v>
      </c>
    </row>
    <row r="69" spans="8:13" x14ac:dyDescent="0.2">
      <c r="H69" s="37" t="s">
        <v>65</v>
      </c>
      <c r="I69" s="37" t="s">
        <v>144</v>
      </c>
      <c r="J69" s="37" t="s">
        <v>169</v>
      </c>
      <c r="K69" s="66" t="str">
        <f t="shared" si="3"/>
        <v>単身赴任​Ａ地区：東京・神奈川・埼玉・千葉S9</v>
      </c>
      <c r="L69" s="38">
        <v>22.5</v>
      </c>
      <c r="M69" s="40">
        <v>120000</v>
      </c>
    </row>
    <row r="70" spans="8:13" x14ac:dyDescent="0.2">
      <c r="H70" s="37" t="s">
        <v>65</v>
      </c>
      <c r="I70" s="37" t="s">
        <v>144</v>
      </c>
      <c r="J70" s="37" t="s">
        <v>170</v>
      </c>
      <c r="K70" s="66" t="str">
        <f t="shared" si="3"/>
        <v>単身赴任​Ａ地区：東京・神奈川・埼玉・千葉S10</v>
      </c>
      <c r="L70" s="38">
        <v>22.5</v>
      </c>
      <c r="M70" s="40">
        <v>120000</v>
      </c>
    </row>
    <row r="71" spans="8:13" x14ac:dyDescent="0.2">
      <c r="H71" s="37" t="s">
        <v>65</v>
      </c>
      <c r="I71" s="37" t="s">
        <v>149</v>
      </c>
      <c r="J71" s="38" t="s">
        <v>74</v>
      </c>
      <c r="K71" s="66" t="str">
        <f>H71&amp;I71&amp;J71</f>
        <v>単身赴任​​Ｂ地区：京都(亀岡より南、京田辺以北)・大阪・兵庫・愛知・福岡F</v>
      </c>
      <c r="L71" s="38">
        <v>25</v>
      </c>
      <c r="M71" s="40">
        <v>70000</v>
      </c>
    </row>
    <row r="72" spans="8:13" x14ac:dyDescent="0.2">
      <c r="H72" s="37" t="s">
        <v>65</v>
      </c>
      <c r="I72" s="37" t="s">
        <v>147</v>
      </c>
      <c r="J72" s="38" t="s">
        <v>177</v>
      </c>
      <c r="K72" s="66" t="str">
        <f>H72&amp;I72&amp;J72</f>
        <v>単身赴任​​Ｂ地区：京都(亀岡より南、京田辺以北)・大阪・兵庫・愛知・福岡G1</v>
      </c>
      <c r="L72" s="38">
        <v>25</v>
      </c>
      <c r="M72" s="40">
        <v>70000</v>
      </c>
    </row>
    <row r="73" spans="8:13" x14ac:dyDescent="0.2">
      <c r="H73" s="37" t="s">
        <v>65</v>
      </c>
      <c r="I73" s="37" t="s">
        <v>148</v>
      </c>
      <c r="J73" s="38" t="s">
        <v>178</v>
      </c>
      <c r="K73" s="66" t="str">
        <f>H73&amp;I73&amp;J73</f>
        <v>単身赴任​​Ｂ地区：京都(亀岡より南、京田辺以北)・大阪・兵庫・愛知・福岡G2</v>
      </c>
      <c r="L73" s="38">
        <v>25</v>
      </c>
      <c r="M73" s="40">
        <v>70000</v>
      </c>
    </row>
    <row r="74" spans="8:13" x14ac:dyDescent="0.2">
      <c r="H74" s="37" t="s">
        <v>65</v>
      </c>
      <c r="I74" s="37" t="s">
        <v>147</v>
      </c>
      <c r="J74" s="38" t="s">
        <v>179</v>
      </c>
      <c r="K74" s="66" t="str">
        <f>H74&amp;I74&amp;J74</f>
        <v>単身赴任​​Ｂ地区：京都(亀岡より南、京田辺以北)・大阪・兵庫・愛知・福岡G3</v>
      </c>
      <c r="L74" s="38">
        <v>25</v>
      </c>
      <c r="M74" s="40">
        <v>70000</v>
      </c>
    </row>
    <row r="75" spans="8:13" x14ac:dyDescent="0.2">
      <c r="H75" s="37" t="s">
        <v>65</v>
      </c>
      <c r="I75" s="37" t="s">
        <v>147</v>
      </c>
      <c r="J75" s="38" t="s">
        <v>156</v>
      </c>
      <c r="K75" s="66" t="str">
        <f>H75&amp;I75&amp;J75</f>
        <v>単身赴任​​Ｂ地区：京都(亀岡より南、京田辺以北)・大阪・兵庫・愛知・福岡G4</v>
      </c>
      <c r="L75" s="38">
        <v>25</v>
      </c>
      <c r="M75" s="40">
        <v>80000</v>
      </c>
    </row>
    <row r="76" spans="8:13" x14ac:dyDescent="0.2">
      <c r="H76" s="37" t="s">
        <v>65</v>
      </c>
      <c r="I76" s="37" t="s">
        <v>148</v>
      </c>
      <c r="J76" s="37" t="s">
        <v>158</v>
      </c>
      <c r="K76" s="66" t="str">
        <f t="shared" ref="K76:K105" si="4">H76&amp;I76&amp;J76</f>
        <v>単身赴任​​Ｂ地区：京都(亀岡より南、京田辺以北)・大阪・兵庫・愛知・福岡G5</v>
      </c>
      <c r="L76" s="38">
        <v>25</v>
      </c>
      <c r="M76" s="40">
        <v>80000</v>
      </c>
    </row>
    <row r="77" spans="8:13" x14ac:dyDescent="0.2">
      <c r="H77" s="37" t="s">
        <v>65</v>
      </c>
      <c r="I77" s="37" t="s">
        <v>147</v>
      </c>
      <c r="J77" s="37" t="s">
        <v>159</v>
      </c>
      <c r="K77" s="66" t="str">
        <f t="shared" si="4"/>
        <v>単身赴任​​Ｂ地区：京都(亀岡より南、京田辺以北)・大阪・兵庫・愛知・福岡G6</v>
      </c>
      <c r="L77" s="38">
        <v>25</v>
      </c>
      <c r="M77" s="40">
        <v>80000</v>
      </c>
    </row>
    <row r="78" spans="8:13" x14ac:dyDescent="0.2">
      <c r="H78" s="37" t="s">
        <v>65</v>
      </c>
      <c r="I78" s="37" t="s">
        <v>149</v>
      </c>
      <c r="J78" s="37" t="s">
        <v>160</v>
      </c>
      <c r="K78" s="66" t="str">
        <f t="shared" si="4"/>
        <v>単身赴任​​Ｂ地区：京都(亀岡より南、京田辺以北)・大阪・兵庫・愛知・福岡G7</v>
      </c>
      <c r="L78" s="38">
        <v>25</v>
      </c>
      <c r="M78" s="40">
        <v>80000</v>
      </c>
    </row>
    <row r="79" spans="8:13" x14ac:dyDescent="0.2">
      <c r="H79" s="37" t="s">
        <v>65</v>
      </c>
      <c r="I79" s="37" t="s">
        <v>149</v>
      </c>
      <c r="J79" s="37" t="s">
        <v>161</v>
      </c>
      <c r="K79" s="66" t="str">
        <f t="shared" si="4"/>
        <v>単身赴任​​Ｂ地区：京都(亀岡より南、京田辺以北)・大阪・兵庫・愛知・福岡G8</v>
      </c>
      <c r="L79" s="38">
        <v>25</v>
      </c>
      <c r="M79" s="40">
        <v>80000</v>
      </c>
    </row>
    <row r="80" spans="8:13" x14ac:dyDescent="0.2">
      <c r="H80" s="37" t="s">
        <v>65</v>
      </c>
      <c r="I80" s="37" t="s">
        <v>147</v>
      </c>
      <c r="J80" s="37" t="s">
        <v>162</v>
      </c>
      <c r="K80" s="66" t="str">
        <f t="shared" si="4"/>
        <v>単身赴任​​Ｂ地区：京都(亀岡より南、京田辺以北)・大阪・兵庫・愛知・福岡G9</v>
      </c>
      <c r="L80" s="38">
        <v>25</v>
      </c>
      <c r="M80" s="40">
        <v>100000</v>
      </c>
    </row>
    <row r="81" spans="8:13" x14ac:dyDescent="0.2">
      <c r="H81" s="37" t="s">
        <v>65</v>
      </c>
      <c r="I81" s="37" t="s">
        <v>147</v>
      </c>
      <c r="J81" s="37" t="s">
        <v>163</v>
      </c>
      <c r="K81" s="66" t="str">
        <f t="shared" si="4"/>
        <v>単身赴任​​Ｂ地区：京都(亀岡より南、京田辺以北)・大阪・兵庫・愛知・福岡G10</v>
      </c>
      <c r="L81" s="38">
        <v>25</v>
      </c>
      <c r="M81" s="40">
        <v>100000</v>
      </c>
    </row>
    <row r="82" spans="8:13" x14ac:dyDescent="0.2">
      <c r="H82" s="37" t="s">
        <v>65</v>
      </c>
      <c r="I82" s="37" t="s">
        <v>147</v>
      </c>
      <c r="J82" s="37" t="s">
        <v>164</v>
      </c>
      <c r="K82" s="66" t="str">
        <f t="shared" si="4"/>
        <v>単身赴任​​Ｂ地区：京都(亀岡より南、京田辺以北)・大阪・兵庫・愛知・福岡G11</v>
      </c>
      <c r="L82" s="38">
        <v>25</v>
      </c>
      <c r="M82" s="40">
        <v>100000</v>
      </c>
    </row>
    <row r="83" spans="8:13" x14ac:dyDescent="0.2">
      <c r="H83" s="37" t="s">
        <v>65</v>
      </c>
      <c r="I83" s="37" t="s">
        <v>147</v>
      </c>
      <c r="J83" s="37" t="s">
        <v>165</v>
      </c>
      <c r="K83" s="66" t="str">
        <f t="shared" si="4"/>
        <v>単身赴任​​Ｂ地区：京都(亀岡より南、京田辺以北)・大阪・兵庫・愛知・福岡G12</v>
      </c>
      <c r="L83" s="38">
        <v>25</v>
      </c>
      <c r="M83" s="40">
        <v>100000</v>
      </c>
    </row>
    <row r="84" spans="8:13" x14ac:dyDescent="0.2">
      <c r="H84" s="145" t="s">
        <v>65</v>
      </c>
      <c r="I84" s="145" t="s">
        <v>148</v>
      </c>
      <c r="J84" s="145" t="s">
        <v>166</v>
      </c>
      <c r="K84" s="146" t="str">
        <f t="shared" si="4"/>
        <v>単身赴任​​Ｂ地区：京都(亀岡より南、京田辺以北)・大阪・兵庫・愛知・福岡S7</v>
      </c>
      <c r="L84" s="144">
        <v>25</v>
      </c>
      <c r="M84" s="147">
        <v>80000</v>
      </c>
    </row>
    <row r="85" spans="8:13" x14ac:dyDescent="0.2">
      <c r="H85" s="145" t="s">
        <v>65</v>
      </c>
      <c r="I85" s="145" t="s">
        <v>148</v>
      </c>
      <c r="J85" s="145" t="s">
        <v>168</v>
      </c>
      <c r="K85" s="146" t="str">
        <f t="shared" si="4"/>
        <v>単身赴任​​Ｂ地区：京都(亀岡より南、京田辺以北)・大阪・兵庫・愛知・福岡S8</v>
      </c>
      <c r="L85" s="144">
        <v>25</v>
      </c>
      <c r="M85" s="147">
        <v>80000</v>
      </c>
    </row>
    <row r="86" spans="8:13" x14ac:dyDescent="0.2">
      <c r="H86" s="37" t="s">
        <v>65</v>
      </c>
      <c r="I86" s="37" t="s">
        <v>146</v>
      </c>
      <c r="J86" s="37" t="s">
        <v>169</v>
      </c>
      <c r="K86" s="66" t="str">
        <f t="shared" si="4"/>
        <v>単身赴任​​Ｂ地区：京都(亀岡より南、京田辺以北)・大阪・兵庫・愛知・福岡S9</v>
      </c>
      <c r="L86" s="38">
        <v>25</v>
      </c>
      <c r="M86" s="40">
        <v>100000</v>
      </c>
    </row>
    <row r="87" spans="8:13" x14ac:dyDescent="0.2">
      <c r="H87" s="37" t="s">
        <v>65</v>
      </c>
      <c r="I87" s="37" t="s">
        <v>146</v>
      </c>
      <c r="J87" s="37" t="s">
        <v>170</v>
      </c>
      <c r="K87" s="66" t="str">
        <f t="shared" si="4"/>
        <v>単身赴任​​Ｂ地区：京都(亀岡より南、京田辺以北)・大阪・兵庫・愛知・福岡S10</v>
      </c>
      <c r="L87" s="38">
        <v>25</v>
      </c>
      <c r="M87" s="40">
        <v>100000</v>
      </c>
    </row>
    <row r="88" spans="8:13" x14ac:dyDescent="0.2">
      <c r="H88" s="37" t="s">
        <v>65</v>
      </c>
      <c r="I88" s="37" t="s">
        <v>153</v>
      </c>
      <c r="J88" s="38" t="s">
        <v>74</v>
      </c>
      <c r="K88" s="66" t="str">
        <f t="shared" si="4"/>
        <v>単身赴任​Ｃ地区：A・B地区以外F</v>
      </c>
      <c r="L88" s="38">
        <v>27.5</v>
      </c>
      <c r="M88" s="40">
        <v>60000</v>
      </c>
    </row>
    <row r="89" spans="8:13" x14ac:dyDescent="0.2">
      <c r="H89" s="37" t="s">
        <v>65</v>
      </c>
      <c r="I89" s="37" t="s">
        <v>152</v>
      </c>
      <c r="J89" s="38" t="s">
        <v>177</v>
      </c>
      <c r="K89" s="66" t="str">
        <f t="shared" si="4"/>
        <v>単身赴任​Ｃ地区：A・B地区以外G1</v>
      </c>
      <c r="L89" s="38">
        <v>27.5</v>
      </c>
      <c r="M89" s="40">
        <v>60000</v>
      </c>
    </row>
    <row r="90" spans="8:13" x14ac:dyDescent="0.2">
      <c r="H90" s="37" t="s">
        <v>65</v>
      </c>
      <c r="I90" s="37" t="s">
        <v>151</v>
      </c>
      <c r="J90" s="38" t="s">
        <v>178</v>
      </c>
      <c r="K90" s="66" t="str">
        <f t="shared" si="4"/>
        <v>単身赴任​Ｃ地区：A・B地区以外G2</v>
      </c>
      <c r="L90" s="38">
        <v>27.5</v>
      </c>
      <c r="M90" s="40">
        <v>60000</v>
      </c>
    </row>
    <row r="91" spans="8:13" x14ac:dyDescent="0.2">
      <c r="H91" s="37" t="s">
        <v>65</v>
      </c>
      <c r="I91" s="37" t="s">
        <v>152</v>
      </c>
      <c r="J91" s="38" t="s">
        <v>179</v>
      </c>
      <c r="K91" s="66" t="str">
        <f t="shared" si="4"/>
        <v>単身赴任​Ｃ地区：A・B地区以外G3</v>
      </c>
      <c r="L91" s="38">
        <v>27.5</v>
      </c>
      <c r="M91" s="40">
        <v>60000</v>
      </c>
    </row>
    <row r="92" spans="8:13" x14ac:dyDescent="0.2">
      <c r="H92" s="37" t="s">
        <v>65</v>
      </c>
      <c r="I92" s="37" t="s">
        <v>151</v>
      </c>
      <c r="J92" s="38" t="s">
        <v>156</v>
      </c>
      <c r="K92" s="66" t="str">
        <f t="shared" si="4"/>
        <v>単身赴任​Ｃ地区：A・B地区以外G4</v>
      </c>
      <c r="L92" s="38">
        <v>27.5</v>
      </c>
      <c r="M92" s="40">
        <v>70000</v>
      </c>
    </row>
    <row r="93" spans="8:13" x14ac:dyDescent="0.2">
      <c r="H93" s="37" t="s">
        <v>65</v>
      </c>
      <c r="I93" s="37" t="s">
        <v>152</v>
      </c>
      <c r="J93" s="37" t="s">
        <v>158</v>
      </c>
      <c r="K93" s="66" t="str">
        <f t="shared" si="4"/>
        <v>単身赴任​Ｃ地区：A・B地区以外G5</v>
      </c>
      <c r="L93" s="38">
        <v>27.5</v>
      </c>
      <c r="M93" s="40">
        <v>70000</v>
      </c>
    </row>
    <row r="94" spans="8:13" x14ac:dyDescent="0.2">
      <c r="H94" s="37" t="s">
        <v>65</v>
      </c>
      <c r="I94" s="37" t="s">
        <v>151</v>
      </c>
      <c r="J94" s="37" t="s">
        <v>159</v>
      </c>
      <c r="K94" s="66" t="str">
        <f t="shared" si="4"/>
        <v>単身赴任​Ｃ地区：A・B地区以外G6</v>
      </c>
      <c r="L94" s="38">
        <v>27.5</v>
      </c>
      <c r="M94" s="40">
        <v>70000</v>
      </c>
    </row>
    <row r="95" spans="8:13" x14ac:dyDescent="0.2">
      <c r="H95" s="37" t="s">
        <v>65</v>
      </c>
      <c r="I95" s="37" t="s">
        <v>151</v>
      </c>
      <c r="J95" s="37" t="s">
        <v>160</v>
      </c>
      <c r="K95" s="66" t="str">
        <f t="shared" si="4"/>
        <v>単身赴任​Ｃ地区：A・B地区以外G7</v>
      </c>
      <c r="L95" s="38">
        <v>27.5</v>
      </c>
      <c r="M95" s="40">
        <v>70000</v>
      </c>
    </row>
    <row r="96" spans="8:13" x14ac:dyDescent="0.2">
      <c r="H96" s="37" t="s">
        <v>65</v>
      </c>
      <c r="I96" s="37" t="s">
        <v>151</v>
      </c>
      <c r="J96" s="37" t="s">
        <v>161</v>
      </c>
      <c r="K96" s="66" t="str">
        <f t="shared" si="4"/>
        <v>単身赴任​Ｃ地区：A・B地区以外G8</v>
      </c>
      <c r="L96" s="38">
        <v>27.5</v>
      </c>
      <c r="M96" s="40">
        <v>70000</v>
      </c>
    </row>
    <row r="97" spans="8:13" x14ac:dyDescent="0.2">
      <c r="H97" s="37" t="s">
        <v>65</v>
      </c>
      <c r="I97" s="37" t="s">
        <v>151</v>
      </c>
      <c r="J97" s="37" t="s">
        <v>162</v>
      </c>
      <c r="K97" s="66" t="str">
        <f t="shared" si="4"/>
        <v>単身赴任​Ｃ地区：A・B地区以外G9</v>
      </c>
      <c r="L97" s="38">
        <v>27.5</v>
      </c>
      <c r="M97" s="40">
        <v>80000</v>
      </c>
    </row>
    <row r="98" spans="8:13" x14ac:dyDescent="0.2">
      <c r="H98" s="37" t="s">
        <v>65</v>
      </c>
      <c r="I98" s="37" t="s">
        <v>151</v>
      </c>
      <c r="J98" s="37" t="s">
        <v>163</v>
      </c>
      <c r="K98" s="66" t="str">
        <f t="shared" si="4"/>
        <v>単身赴任​Ｃ地区：A・B地区以外G10</v>
      </c>
      <c r="L98" s="38">
        <v>27.5</v>
      </c>
      <c r="M98" s="40">
        <v>80000</v>
      </c>
    </row>
    <row r="99" spans="8:13" x14ac:dyDescent="0.2">
      <c r="H99" s="37" t="s">
        <v>65</v>
      </c>
      <c r="I99" s="37" t="s">
        <v>152</v>
      </c>
      <c r="J99" s="37" t="s">
        <v>164</v>
      </c>
      <c r="K99" s="66" t="str">
        <f t="shared" si="4"/>
        <v>単身赴任​Ｃ地区：A・B地区以外G11</v>
      </c>
      <c r="L99" s="38">
        <v>27.5</v>
      </c>
      <c r="M99" s="40">
        <v>80000</v>
      </c>
    </row>
    <row r="100" spans="8:13" x14ac:dyDescent="0.2">
      <c r="H100" s="37" t="s">
        <v>65</v>
      </c>
      <c r="I100" s="37" t="s">
        <v>151</v>
      </c>
      <c r="J100" s="37" t="s">
        <v>165</v>
      </c>
      <c r="K100" s="66" t="str">
        <f t="shared" si="4"/>
        <v>単身赴任​Ｃ地区：A・B地区以外G12</v>
      </c>
      <c r="L100" s="38">
        <v>27.5</v>
      </c>
      <c r="M100" s="40">
        <v>80000</v>
      </c>
    </row>
    <row r="101" spans="8:13" x14ac:dyDescent="0.2">
      <c r="H101" s="145" t="s">
        <v>65</v>
      </c>
      <c r="I101" s="145" t="s">
        <v>151</v>
      </c>
      <c r="J101" s="145" t="s">
        <v>166</v>
      </c>
      <c r="K101" s="146" t="str">
        <f t="shared" si="4"/>
        <v>単身赴任​Ｃ地区：A・B地区以外S7</v>
      </c>
      <c r="L101" s="144">
        <v>27.5</v>
      </c>
      <c r="M101" s="147">
        <v>70000</v>
      </c>
    </row>
    <row r="102" spans="8:13" x14ac:dyDescent="0.2">
      <c r="H102" s="145" t="s">
        <v>65</v>
      </c>
      <c r="I102" s="145" t="s">
        <v>152</v>
      </c>
      <c r="J102" s="145" t="s">
        <v>168</v>
      </c>
      <c r="K102" s="146" t="str">
        <f t="shared" si="4"/>
        <v>単身赴任​Ｃ地区：A・B地区以外S8</v>
      </c>
      <c r="L102" s="144">
        <v>27.5</v>
      </c>
      <c r="M102" s="147">
        <v>70000</v>
      </c>
    </row>
    <row r="103" spans="8:13" x14ac:dyDescent="0.2">
      <c r="H103" s="37" t="s">
        <v>65</v>
      </c>
      <c r="I103" s="37" t="s">
        <v>150</v>
      </c>
      <c r="J103" s="37" t="s">
        <v>169</v>
      </c>
      <c r="K103" s="66" t="str">
        <f t="shared" si="4"/>
        <v>単身赴任​Ｃ地区：A・B地区以外S9</v>
      </c>
      <c r="L103" s="38">
        <v>27.5</v>
      </c>
      <c r="M103" s="40">
        <v>80000</v>
      </c>
    </row>
    <row r="104" spans="8:13" x14ac:dyDescent="0.2">
      <c r="H104" s="37" t="s">
        <v>65</v>
      </c>
      <c r="I104" s="37" t="s">
        <v>150</v>
      </c>
      <c r="J104" s="37" t="s">
        <v>170</v>
      </c>
      <c r="K104" s="66" t="str">
        <f t="shared" si="4"/>
        <v>単身赴任​Ｃ地区：A・B地区以外S10</v>
      </c>
      <c r="L104" s="38">
        <v>27.5</v>
      </c>
      <c r="M104" s="40">
        <v>80000</v>
      </c>
    </row>
    <row r="105" spans="8:13" x14ac:dyDescent="0.2">
      <c r="H105" s="37" t="s">
        <v>66</v>
      </c>
      <c r="I105" s="37" t="s">
        <v>144</v>
      </c>
      <c r="J105" s="37" t="s">
        <v>83</v>
      </c>
      <c r="K105" s="66" t="str">
        <f t="shared" si="4"/>
        <v>家族帯同​Ａ地区：東京・神奈川・埼玉・千葉F</v>
      </c>
      <c r="L105" s="38">
        <v>100</v>
      </c>
      <c r="M105" s="40">
        <v>120000</v>
      </c>
    </row>
    <row r="106" spans="8:13" x14ac:dyDescent="0.2">
      <c r="H106" s="37" t="s">
        <v>66</v>
      </c>
      <c r="I106" s="37" t="s">
        <v>144</v>
      </c>
      <c r="J106" s="38" t="s">
        <v>177</v>
      </c>
      <c r="K106" s="66" t="str">
        <f>H106&amp;I106&amp;J106</f>
        <v>家族帯同​Ａ地区：東京・神奈川・埼玉・千葉G1</v>
      </c>
      <c r="L106" s="38">
        <v>100</v>
      </c>
      <c r="M106" s="40">
        <v>120000</v>
      </c>
    </row>
    <row r="107" spans="8:13" x14ac:dyDescent="0.2">
      <c r="H107" s="37" t="s">
        <v>66</v>
      </c>
      <c r="I107" s="37" t="s">
        <v>144</v>
      </c>
      <c r="J107" s="38" t="s">
        <v>178</v>
      </c>
      <c r="K107" s="66" t="str">
        <f>H107&amp;I107&amp;J107</f>
        <v>家族帯同​Ａ地区：東京・神奈川・埼玉・千葉G2</v>
      </c>
      <c r="L107" s="38">
        <v>100</v>
      </c>
      <c r="M107" s="40">
        <v>120000</v>
      </c>
    </row>
    <row r="108" spans="8:13" x14ac:dyDescent="0.2">
      <c r="H108" s="37" t="s">
        <v>66</v>
      </c>
      <c r="I108" s="37" t="s">
        <v>144</v>
      </c>
      <c r="J108" s="38" t="s">
        <v>179</v>
      </c>
      <c r="K108" s="66" t="str">
        <f>H108&amp;I108&amp;J108</f>
        <v>家族帯同​Ａ地区：東京・神奈川・埼玉・千葉G3</v>
      </c>
      <c r="L108" s="38">
        <v>100</v>
      </c>
      <c r="M108" s="40">
        <v>120000</v>
      </c>
    </row>
    <row r="109" spans="8:13" x14ac:dyDescent="0.2">
      <c r="H109" s="37" t="s">
        <v>66</v>
      </c>
      <c r="I109" s="37" t="s">
        <v>144</v>
      </c>
      <c r="J109" s="38" t="s">
        <v>156</v>
      </c>
      <c r="K109" s="66" t="str">
        <f>H109&amp;I109&amp;J109</f>
        <v>家族帯同​Ａ地区：東京・神奈川・埼玉・千葉G4</v>
      </c>
      <c r="L109" s="38">
        <v>100</v>
      </c>
      <c r="M109" s="40">
        <v>150000</v>
      </c>
    </row>
    <row r="110" spans="8:13" x14ac:dyDescent="0.2">
      <c r="H110" s="37" t="s">
        <v>66</v>
      </c>
      <c r="I110" s="37" t="s">
        <v>142</v>
      </c>
      <c r="J110" s="37" t="s">
        <v>158</v>
      </c>
      <c r="K110" s="66" t="str">
        <f t="shared" ref="K110:K121" si="5">H110&amp;I110&amp;J110</f>
        <v>家族帯同​Ａ地区：東京・神奈川・埼玉・千葉G5</v>
      </c>
      <c r="L110" s="38">
        <v>100</v>
      </c>
      <c r="M110" s="40">
        <v>150000</v>
      </c>
    </row>
    <row r="111" spans="8:13" x14ac:dyDescent="0.2">
      <c r="H111" s="37" t="s">
        <v>66</v>
      </c>
      <c r="I111" s="37" t="s">
        <v>144</v>
      </c>
      <c r="J111" s="37" t="s">
        <v>159</v>
      </c>
      <c r="K111" s="66" t="str">
        <f t="shared" si="5"/>
        <v>家族帯同​Ａ地区：東京・神奈川・埼玉・千葉G6</v>
      </c>
      <c r="L111" s="38">
        <v>100</v>
      </c>
      <c r="M111" s="40">
        <v>150000</v>
      </c>
    </row>
    <row r="112" spans="8:13" x14ac:dyDescent="0.2">
      <c r="H112" s="37" t="s">
        <v>66</v>
      </c>
      <c r="I112" s="37" t="s">
        <v>144</v>
      </c>
      <c r="J112" s="37" t="s">
        <v>160</v>
      </c>
      <c r="K112" s="66" t="str">
        <f t="shared" si="5"/>
        <v>家族帯同​Ａ地区：東京・神奈川・埼玉・千葉G7</v>
      </c>
      <c r="L112" s="38">
        <v>100</v>
      </c>
      <c r="M112" s="40">
        <v>150000</v>
      </c>
    </row>
    <row r="113" spans="8:13" x14ac:dyDescent="0.2">
      <c r="H113" s="37" t="s">
        <v>66</v>
      </c>
      <c r="I113" s="37" t="s">
        <v>144</v>
      </c>
      <c r="J113" s="37" t="s">
        <v>161</v>
      </c>
      <c r="K113" s="66" t="str">
        <f t="shared" si="5"/>
        <v>家族帯同​Ａ地区：東京・神奈川・埼玉・千葉G8</v>
      </c>
      <c r="L113" s="38">
        <v>100</v>
      </c>
      <c r="M113" s="40">
        <v>150000</v>
      </c>
    </row>
    <row r="114" spans="8:13" x14ac:dyDescent="0.2">
      <c r="H114" s="37" t="s">
        <v>66</v>
      </c>
      <c r="I114" s="37" t="s">
        <v>144</v>
      </c>
      <c r="J114" s="37" t="s">
        <v>162</v>
      </c>
      <c r="K114" s="66" t="str">
        <f t="shared" si="5"/>
        <v>家族帯同​Ａ地区：東京・神奈川・埼玉・千葉G9</v>
      </c>
      <c r="L114" s="38">
        <v>100</v>
      </c>
      <c r="M114" s="40">
        <v>180000</v>
      </c>
    </row>
    <row r="115" spans="8:13" x14ac:dyDescent="0.2">
      <c r="H115" s="37" t="s">
        <v>66</v>
      </c>
      <c r="I115" s="37" t="s">
        <v>144</v>
      </c>
      <c r="J115" s="37" t="s">
        <v>163</v>
      </c>
      <c r="K115" s="66" t="str">
        <f t="shared" si="5"/>
        <v>家族帯同​Ａ地区：東京・神奈川・埼玉・千葉G10</v>
      </c>
      <c r="L115" s="38">
        <v>100</v>
      </c>
      <c r="M115" s="40">
        <v>180000</v>
      </c>
    </row>
    <row r="116" spans="8:13" x14ac:dyDescent="0.2">
      <c r="H116" s="37" t="s">
        <v>66</v>
      </c>
      <c r="I116" s="37" t="s">
        <v>144</v>
      </c>
      <c r="J116" s="37" t="s">
        <v>164</v>
      </c>
      <c r="K116" s="66" t="str">
        <f t="shared" si="5"/>
        <v>家族帯同​Ａ地区：東京・神奈川・埼玉・千葉G11</v>
      </c>
      <c r="L116" s="38">
        <v>100</v>
      </c>
      <c r="M116" s="40">
        <v>180000</v>
      </c>
    </row>
    <row r="117" spans="8:13" x14ac:dyDescent="0.2">
      <c r="H117" s="37" t="s">
        <v>66</v>
      </c>
      <c r="I117" s="37" t="s">
        <v>144</v>
      </c>
      <c r="J117" s="37" t="s">
        <v>165</v>
      </c>
      <c r="K117" s="66" t="str">
        <f t="shared" si="5"/>
        <v>家族帯同​Ａ地区：東京・神奈川・埼玉・千葉G12</v>
      </c>
      <c r="L117" s="38">
        <v>100</v>
      </c>
      <c r="M117" s="40">
        <v>180000</v>
      </c>
    </row>
    <row r="118" spans="8:13" x14ac:dyDescent="0.2">
      <c r="H118" s="145" t="s">
        <v>66</v>
      </c>
      <c r="I118" s="145" t="s">
        <v>144</v>
      </c>
      <c r="J118" s="145" t="s">
        <v>166</v>
      </c>
      <c r="K118" s="146" t="str">
        <f t="shared" si="5"/>
        <v>家族帯同​Ａ地区：東京・神奈川・埼玉・千葉S7</v>
      </c>
      <c r="L118" s="144">
        <v>100</v>
      </c>
      <c r="M118" s="147">
        <v>150000</v>
      </c>
    </row>
    <row r="119" spans="8:13" x14ac:dyDescent="0.2">
      <c r="H119" s="145" t="s">
        <v>66</v>
      </c>
      <c r="I119" s="145" t="s">
        <v>144</v>
      </c>
      <c r="J119" s="145" t="s">
        <v>168</v>
      </c>
      <c r="K119" s="146" t="str">
        <f t="shared" si="5"/>
        <v>家族帯同​Ａ地区：東京・神奈川・埼玉・千葉S8</v>
      </c>
      <c r="L119" s="144">
        <v>100</v>
      </c>
      <c r="M119" s="147">
        <v>150000</v>
      </c>
    </row>
    <row r="120" spans="8:13" x14ac:dyDescent="0.2">
      <c r="H120" s="37" t="s">
        <v>66</v>
      </c>
      <c r="I120" s="37" t="s">
        <v>144</v>
      </c>
      <c r="J120" s="37" t="s">
        <v>169</v>
      </c>
      <c r="K120" s="66" t="str">
        <f t="shared" si="5"/>
        <v>家族帯同​Ａ地区：東京・神奈川・埼玉・千葉S9</v>
      </c>
      <c r="L120" s="38">
        <v>100</v>
      </c>
      <c r="M120" s="40">
        <v>180000</v>
      </c>
    </row>
    <row r="121" spans="8:13" x14ac:dyDescent="0.2">
      <c r="H121" s="37" t="s">
        <v>66</v>
      </c>
      <c r="I121" s="37" t="s">
        <v>144</v>
      </c>
      <c r="J121" s="37" t="s">
        <v>170</v>
      </c>
      <c r="K121" s="66" t="str">
        <f t="shared" si="5"/>
        <v>家族帯同​Ａ地区：東京・神奈川・埼玉・千葉S10</v>
      </c>
      <c r="L121" s="38">
        <v>100</v>
      </c>
      <c r="M121" s="40">
        <v>180000</v>
      </c>
    </row>
    <row r="122" spans="8:13" x14ac:dyDescent="0.2">
      <c r="H122" s="37" t="s">
        <v>66</v>
      </c>
      <c r="I122" s="37" t="s">
        <v>147</v>
      </c>
      <c r="J122" s="38" t="s">
        <v>74</v>
      </c>
      <c r="K122" s="66" t="str">
        <f>H122&amp;I122&amp;J122</f>
        <v>家族帯同​​Ｂ地区：京都(亀岡より南、京田辺以北)・大阪・兵庫・愛知・福岡F</v>
      </c>
      <c r="L122" s="38">
        <v>100</v>
      </c>
      <c r="M122" s="40">
        <v>100000</v>
      </c>
    </row>
    <row r="123" spans="8:13" x14ac:dyDescent="0.2">
      <c r="H123" s="37" t="s">
        <v>66</v>
      </c>
      <c r="I123" s="37" t="s">
        <v>147</v>
      </c>
      <c r="J123" s="38" t="s">
        <v>177</v>
      </c>
      <c r="K123" s="66" t="str">
        <f>H123&amp;I123&amp;J123</f>
        <v>家族帯同​​Ｂ地区：京都(亀岡より南、京田辺以北)・大阪・兵庫・愛知・福岡G1</v>
      </c>
      <c r="L123" s="38">
        <v>100</v>
      </c>
      <c r="M123" s="40">
        <v>100000</v>
      </c>
    </row>
    <row r="124" spans="8:13" x14ac:dyDescent="0.2">
      <c r="H124" s="37" t="s">
        <v>66</v>
      </c>
      <c r="I124" s="37" t="s">
        <v>147</v>
      </c>
      <c r="J124" s="38" t="s">
        <v>178</v>
      </c>
      <c r="K124" s="66" t="str">
        <f>H124&amp;I124&amp;J124</f>
        <v>家族帯同​​Ｂ地区：京都(亀岡より南、京田辺以北)・大阪・兵庫・愛知・福岡G2</v>
      </c>
      <c r="L124" s="38">
        <v>100</v>
      </c>
      <c r="M124" s="40">
        <v>100000</v>
      </c>
    </row>
    <row r="125" spans="8:13" x14ac:dyDescent="0.2">
      <c r="H125" s="37" t="s">
        <v>66</v>
      </c>
      <c r="I125" s="37" t="s">
        <v>147</v>
      </c>
      <c r="J125" s="38" t="s">
        <v>179</v>
      </c>
      <c r="K125" s="66" t="str">
        <f>H125&amp;I125&amp;J125</f>
        <v>家族帯同​​Ｂ地区：京都(亀岡より南、京田辺以北)・大阪・兵庫・愛知・福岡G3</v>
      </c>
      <c r="L125" s="38">
        <v>100</v>
      </c>
      <c r="M125" s="40">
        <v>100000</v>
      </c>
    </row>
    <row r="126" spans="8:13" x14ac:dyDescent="0.2">
      <c r="H126" s="37" t="s">
        <v>66</v>
      </c>
      <c r="I126" s="37" t="s">
        <v>148</v>
      </c>
      <c r="J126" s="38" t="s">
        <v>156</v>
      </c>
      <c r="K126" s="66" t="str">
        <f>H126&amp;I126&amp;J126</f>
        <v>家族帯同​​Ｂ地区：京都(亀岡より南、京田辺以北)・大阪・兵庫・愛知・福岡G4</v>
      </c>
      <c r="L126" s="38">
        <v>100</v>
      </c>
      <c r="M126" s="40">
        <v>120000</v>
      </c>
    </row>
    <row r="127" spans="8:13" x14ac:dyDescent="0.2">
      <c r="H127" s="37" t="s">
        <v>66</v>
      </c>
      <c r="I127" s="37" t="s">
        <v>148</v>
      </c>
      <c r="J127" s="37" t="s">
        <v>158</v>
      </c>
      <c r="K127" s="66" t="str">
        <f t="shared" ref="K127:K164" si="6">H127&amp;I127&amp;J127</f>
        <v>家族帯同​​Ｂ地区：京都(亀岡より南、京田辺以北)・大阪・兵庫・愛知・福岡G5</v>
      </c>
      <c r="L127" s="38">
        <v>100</v>
      </c>
      <c r="M127" s="40">
        <v>120000</v>
      </c>
    </row>
    <row r="128" spans="8:13" x14ac:dyDescent="0.2">
      <c r="H128" s="37" t="s">
        <v>66</v>
      </c>
      <c r="I128" s="37" t="s">
        <v>147</v>
      </c>
      <c r="J128" s="37" t="s">
        <v>159</v>
      </c>
      <c r="K128" s="66" t="str">
        <f t="shared" si="6"/>
        <v>家族帯同​​Ｂ地区：京都(亀岡より南、京田辺以北)・大阪・兵庫・愛知・福岡G6</v>
      </c>
      <c r="L128" s="38">
        <v>100</v>
      </c>
      <c r="M128" s="40">
        <v>120000</v>
      </c>
    </row>
    <row r="129" spans="8:13" x14ac:dyDescent="0.2">
      <c r="H129" s="37" t="s">
        <v>66</v>
      </c>
      <c r="I129" s="37" t="s">
        <v>147</v>
      </c>
      <c r="J129" s="37" t="s">
        <v>160</v>
      </c>
      <c r="K129" s="66" t="str">
        <f t="shared" si="6"/>
        <v>家族帯同​​Ｂ地区：京都(亀岡より南、京田辺以北)・大阪・兵庫・愛知・福岡G7</v>
      </c>
      <c r="L129" s="38">
        <v>100</v>
      </c>
      <c r="M129" s="40">
        <v>120000</v>
      </c>
    </row>
    <row r="130" spans="8:13" x14ac:dyDescent="0.2">
      <c r="H130" s="37" t="s">
        <v>66</v>
      </c>
      <c r="I130" s="37" t="s">
        <v>147</v>
      </c>
      <c r="J130" s="37" t="s">
        <v>161</v>
      </c>
      <c r="K130" s="66" t="str">
        <f t="shared" si="6"/>
        <v>家族帯同​​Ｂ地区：京都(亀岡より南、京田辺以北)・大阪・兵庫・愛知・福岡G8</v>
      </c>
      <c r="L130" s="38">
        <v>100</v>
      </c>
      <c r="M130" s="40">
        <v>120000</v>
      </c>
    </row>
    <row r="131" spans="8:13" x14ac:dyDescent="0.2">
      <c r="H131" s="37" t="s">
        <v>66</v>
      </c>
      <c r="I131" s="37" t="s">
        <v>147</v>
      </c>
      <c r="J131" s="37" t="s">
        <v>162</v>
      </c>
      <c r="K131" s="66" t="str">
        <f t="shared" si="6"/>
        <v>家族帯同​​Ｂ地区：京都(亀岡より南、京田辺以北)・大阪・兵庫・愛知・福岡G9</v>
      </c>
      <c r="L131" s="38">
        <v>100</v>
      </c>
      <c r="M131" s="40">
        <v>140000</v>
      </c>
    </row>
    <row r="132" spans="8:13" x14ac:dyDescent="0.2">
      <c r="H132" s="37" t="s">
        <v>66</v>
      </c>
      <c r="I132" s="37" t="s">
        <v>148</v>
      </c>
      <c r="J132" s="37" t="s">
        <v>163</v>
      </c>
      <c r="K132" s="66" t="str">
        <f t="shared" si="6"/>
        <v>家族帯同​​Ｂ地区：京都(亀岡より南、京田辺以北)・大阪・兵庫・愛知・福岡G10</v>
      </c>
      <c r="L132" s="38">
        <v>100</v>
      </c>
      <c r="M132" s="40">
        <v>140000</v>
      </c>
    </row>
    <row r="133" spans="8:13" x14ac:dyDescent="0.2">
      <c r="H133" s="37" t="s">
        <v>66</v>
      </c>
      <c r="I133" s="37" t="s">
        <v>148</v>
      </c>
      <c r="J133" s="37" t="s">
        <v>164</v>
      </c>
      <c r="K133" s="66" t="str">
        <f t="shared" si="6"/>
        <v>家族帯同​​Ｂ地区：京都(亀岡より南、京田辺以北)・大阪・兵庫・愛知・福岡G11</v>
      </c>
      <c r="L133" s="38">
        <v>100</v>
      </c>
      <c r="M133" s="40">
        <v>140000</v>
      </c>
    </row>
    <row r="134" spans="8:13" x14ac:dyDescent="0.2">
      <c r="H134" s="37" t="s">
        <v>66</v>
      </c>
      <c r="I134" s="37" t="s">
        <v>148</v>
      </c>
      <c r="J134" s="37" t="s">
        <v>165</v>
      </c>
      <c r="K134" s="66" t="str">
        <f t="shared" si="6"/>
        <v>家族帯同​​Ｂ地区：京都(亀岡より南、京田辺以北)・大阪・兵庫・愛知・福岡G12</v>
      </c>
      <c r="L134" s="38">
        <v>100</v>
      </c>
      <c r="M134" s="40">
        <v>140000</v>
      </c>
    </row>
    <row r="135" spans="8:13" x14ac:dyDescent="0.2">
      <c r="H135" s="145" t="s">
        <v>66</v>
      </c>
      <c r="I135" s="145" t="s">
        <v>148</v>
      </c>
      <c r="J135" s="145" t="s">
        <v>166</v>
      </c>
      <c r="K135" s="146" t="str">
        <f t="shared" si="6"/>
        <v>家族帯同​​Ｂ地区：京都(亀岡より南、京田辺以北)・大阪・兵庫・愛知・福岡S7</v>
      </c>
      <c r="L135" s="144">
        <v>100</v>
      </c>
      <c r="M135" s="147">
        <v>120000</v>
      </c>
    </row>
    <row r="136" spans="8:13" x14ac:dyDescent="0.2">
      <c r="H136" s="145" t="s">
        <v>66</v>
      </c>
      <c r="I136" s="145" t="s">
        <v>147</v>
      </c>
      <c r="J136" s="145" t="s">
        <v>168</v>
      </c>
      <c r="K136" s="146" t="str">
        <f t="shared" si="6"/>
        <v>家族帯同​​Ｂ地区：京都(亀岡より南、京田辺以北)・大阪・兵庫・愛知・福岡S8</v>
      </c>
      <c r="L136" s="144">
        <v>100</v>
      </c>
      <c r="M136" s="147">
        <v>120000</v>
      </c>
    </row>
    <row r="137" spans="8:13" x14ac:dyDescent="0.2">
      <c r="H137" s="37" t="s">
        <v>66</v>
      </c>
      <c r="I137" s="37" t="s">
        <v>147</v>
      </c>
      <c r="J137" s="37" t="s">
        <v>169</v>
      </c>
      <c r="K137" s="66" t="str">
        <f t="shared" si="6"/>
        <v>家族帯同​​Ｂ地区：京都(亀岡より南、京田辺以北)・大阪・兵庫・愛知・福岡S9</v>
      </c>
      <c r="L137" s="38">
        <v>100</v>
      </c>
      <c r="M137" s="40">
        <v>140000</v>
      </c>
    </row>
    <row r="138" spans="8:13" x14ac:dyDescent="0.2">
      <c r="H138" s="37" t="s">
        <v>66</v>
      </c>
      <c r="I138" s="37" t="s">
        <v>147</v>
      </c>
      <c r="J138" s="37" t="s">
        <v>170</v>
      </c>
      <c r="K138" s="66" t="str">
        <f t="shared" si="6"/>
        <v>家族帯同​​Ｂ地区：京都(亀岡より南、京田辺以北)・大阪・兵庫・愛知・福岡S10</v>
      </c>
      <c r="L138" s="38">
        <v>100</v>
      </c>
      <c r="M138" s="40">
        <v>140000</v>
      </c>
    </row>
    <row r="139" spans="8:13" x14ac:dyDescent="0.2">
      <c r="H139" s="37" t="s">
        <v>66</v>
      </c>
      <c r="I139" s="37" t="s">
        <v>151</v>
      </c>
      <c r="J139" s="38" t="s">
        <v>74</v>
      </c>
      <c r="K139" s="66" t="str">
        <f t="shared" si="6"/>
        <v>家族帯同​Ｃ地区：A・B地区以外F</v>
      </c>
      <c r="L139" s="38">
        <v>100</v>
      </c>
      <c r="M139" s="40">
        <v>80000</v>
      </c>
    </row>
    <row r="140" spans="8:13" x14ac:dyDescent="0.2">
      <c r="H140" s="37" t="s">
        <v>66</v>
      </c>
      <c r="I140" s="37" t="s">
        <v>151</v>
      </c>
      <c r="J140" s="38" t="s">
        <v>177</v>
      </c>
      <c r="K140" s="66" t="str">
        <f t="shared" si="6"/>
        <v>家族帯同​Ｃ地区：A・B地区以外G1</v>
      </c>
      <c r="L140" s="38">
        <v>100</v>
      </c>
      <c r="M140" s="40">
        <v>80000</v>
      </c>
    </row>
    <row r="141" spans="8:13" x14ac:dyDescent="0.2">
      <c r="H141" s="37" t="s">
        <v>66</v>
      </c>
      <c r="I141" s="37" t="s">
        <v>151</v>
      </c>
      <c r="J141" s="38" t="s">
        <v>178</v>
      </c>
      <c r="K141" s="66" t="str">
        <f t="shared" si="6"/>
        <v>家族帯同​Ｃ地区：A・B地区以外G2</v>
      </c>
      <c r="L141" s="38">
        <v>100</v>
      </c>
      <c r="M141" s="40">
        <v>80000</v>
      </c>
    </row>
    <row r="142" spans="8:13" x14ac:dyDescent="0.2">
      <c r="H142" s="37" t="s">
        <v>66</v>
      </c>
      <c r="I142" s="37" t="s">
        <v>151</v>
      </c>
      <c r="J142" s="38" t="s">
        <v>179</v>
      </c>
      <c r="K142" s="66" t="str">
        <f t="shared" si="6"/>
        <v>家族帯同​Ｃ地区：A・B地区以外G3</v>
      </c>
      <c r="L142" s="38">
        <v>100</v>
      </c>
      <c r="M142" s="40">
        <v>80000</v>
      </c>
    </row>
    <row r="143" spans="8:13" x14ac:dyDescent="0.2">
      <c r="H143" s="37" t="s">
        <v>66</v>
      </c>
      <c r="I143" s="37" t="s">
        <v>151</v>
      </c>
      <c r="J143" s="38" t="s">
        <v>156</v>
      </c>
      <c r="K143" s="66" t="str">
        <f t="shared" si="6"/>
        <v>家族帯同​Ｃ地区：A・B地区以外G4</v>
      </c>
      <c r="L143" s="38">
        <v>100</v>
      </c>
      <c r="M143" s="40">
        <v>100000</v>
      </c>
    </row>
    <row r="144" spans="8:13" x14ac:dyDescent="0.2">
      <c r="H144" s="37" t="s">
        <v>66</v>
      </c>
      <c r="I144" s="37" t="s">
        <v>151</v>
      </c>
      <c r="J144" s="37" t="s">
        <v>158</v>
      </c>
      <c r="K144" s="66" t="str">
        <f t="shared" si="6"/>
        <v>家族帯同​Ｃ地区：A・B地区以外G5</v>
      </c>
      <c r="L144" s="38">
        <v>100</v>
      </c>
      <c r="M144" s="40">
        <v>100000</v>
      </c>
    </row>
    <row r="145" spans="8:13" x14ac:dyDescent="0.2">
      <c r="H145" s="37" t="s">
        <v>66</v>
      </c>
      <c r="I145" s="37" t="s">
        <v>151</v>
      </c>
      <c r="J145" s="37" t="s">
        <v>159</v>
      </c>
      <c r="K145" s="66" t="str">
        <f t="shared" si="6"/>
        <v>家族帯同​Ｃ地区：A・B地区以外G6</v>
      </c>
      <c r="L145" s="38">
        <v>100</v>
      </c>
      <c r="M145" s="40">
        <v>100000</v>
      </c>
    </row>
    <row r="146" spans="8:13" x14ac:dyDescent="0.2">
      <c r="H146" s="37" t="s">
        <v>66</v>
      </c>
      <c r="I146" s="37" t="s">
        <v>151</v>
      </c>
      <c r="J146" s="37" t="s">
        <v>160</v>
      </c>
      <c r="K146" s="66" t="str">
        <f t="shared" si="6"/>
        <v>家族帯同​Ｃ地区：A・B地区以外G7</v>
      </c>
      <c r="L146" s="38">
        <v>100</v>
      </c>
      <c r="M146" s="40">
        <v>100000</v>
      </c>
    </row>
    <row r="147" spans="8:13" x14ac:dyDescent="0.2">
      <c r="H147" s="37" t="s">
        <v>66</v>
      </c>
      <c r="I147" s="37" t="s">
        <v>151</v>
      </c>
      <c r="J147" s="37" t="s">
        <v>161</v>
      </c>
      <c r="K147" s="66" t="str">
        <f t="shared" si="6"/>
        <v>家族帯同​Ｃ地区：A・B地区以外G8</v>
      </c>
      <c r="L147" s="38">
        <v>100</v>
      </c>
      <c r="M147" s="40">
        <v>100000</v>
      </c>
    </row>
    <row r="148" spans="8:13" x14ac:dyDescent="0.2">
      <c r="H148" s="37" t="s">
        <v>66</v>
      </c>
      <c r="I148" s="37" t="s">
        <v>151</v>
      </c>
      <c r="J148" s="37" t="s">
        <v>162</v>
      </c>
      <c r="K148" s="66" t="str">
        <f t="shared" si="6"/>
        <v>家族帯同​Ｃ地区：A・B地区以外G9</v>
      </c>
      <c r="L148" s="38">
        <v>100</v>
      </c>
      <c r="M148" s="40">
        <v>120000</v>
      </c>
    </row>
    <row r="149" spans="8:13" x14ac:dyDescent="0.2">
      <c r="H149" s="37" t="s">
        <v>66</v>
      </c>
      <c r="I149" s="37" t="s">
        <v>151</v>
      </c>
      <c r="J149" s="37" t="s">
        <v>163</v>
      </c>
      <c r="K149" s="66" t="str">
        <f t="shared" si="6"/>
        <v>家族帯同​Ｃ地区：A・B地区以外G10</v>
      </c>
      <c r="L149" s="38">
        <v>100</v>
      </c>
      <c r="M149" s="40">
        <v>120000</v>
      </c>
    </row>
    <row r="150" spans="8:13" x14ac:dyDescent="0.2">
      <c r="H150" s="37" t="s">
        <v>66</v>
      </c>
      <c r="I150" s="37" t="s">
        <v>151</v>
      </c>
      <c r="J150" s="37" t="s">
        <v>164</v>
      </c>
      <c r="K150" s="66" t="str">
        <f t="shared" si="6"/>
        <v>家族帯同​Ｃ地区：A・B地区以外G11</v>
      </c>
      <c r="L150" s="38">
        <v>100</v>
      </c>
      <c r="M150" s="40">
        <v>120000</v>
      </c>
    </row>
    <row r="151" spans="8:13" x14ac:dyDescent="0.2">
      <c r="H151" s="37" t="s">
        <v>66</v>
      </c>
      <c r="I151" s="37" t="s">
        <v>151</v>
      </c>
      <c r="J151" s="37" t="s">
        <v>165</v>
      </c>
      <c r="K151" s="66" t="str">
        <f t="shared" si="6"/>
        <v>家族帯同​Ｃ地区：A・B地区以外G12</v>
      </c>
      <c r="L151" s="38">
        <v>100</v>
      </c>
      <c r="M151" s="40">
        <v>120000</v>
      </c>
    </row>
    <row r="152" spans="8:13" x14ac:dyDescent="0.2">
      <c r="H152" s="145" t="s">
        <v>66</v>
      </c>
      <c r="I152" s="145" t="s">
        <v>152</v>
      </c>
      <c r="J152" s="145" t="s">
        <v>166</v>
      </c>
      <c r="K152" s="146" t="str">
        <f t="shared" si="6"/>
        <v>家族帯同​Ｃ地区：A・B地区以外S7</v>
      </c>
      <c r="L152" s="144">
        <v>100</v>
      </c>
      <c r="M152" s="147">
        <v>100000</v>
      </c>
    </row>
    <row r="153" spans="8:13" x14ac:dyDescent="0.2">
      <c r="H153" s="145" t="s">
        <v>66</v>
      </c>
      <c r="I153" s="145" t="s">
        <v>152</v>
      </c>
      <c r="J153" s="145" t="s">
        <v>168</v>
      </c>
      <c r="K153" s="146" t="str">
        <f t="shared" si="6"/>
        <v>家族帯同​Ｃ地区：A・B地区以外S8</v>
      </c>
      <c r="L153" s="144">
        <v>100</v>
      </c>
      <c r="M153" s="147">
        <v>100000</v>
      </c>
    </row>
    <row r="154" spans="8:13" x14ac:dyDescent="0.2">
      <c r="H154" s="37" t="s">
        <v>66</v>
      </c>
      <c r="I154" s="37" t="s">
        <v>150</v>
      </c>
      <c r="J154" s="37" t="s">
        <v>169</v>
      </c>
      <c r="K154" s="66" t="str">
        <f t="shared" si="6"/>
        <v>家族帯同​Ｃ地区：A・B地区以外S9</v>
      </c>
      <c r="L154" s="38">
        <v>100</v>
      </c>
      <c r="M154" s="40">
        <v>120000</v>
      </c>
    </row>
    <row r="155" spans="8:13" x14ac:dyDescent="0.2">
      <c r="H155" s="37" t="s">
        <v>66</v>
      </c>
      <c r="I155" s="37" t="s">
        <v>150</v>
      </c>
      <c r="J155" s="37" t="s">
        <v>170</v>
      </c>
      <c r="K155" s="66" t="str">
        <f t="shared" si="6"/>
        <v>家族帯同​Ｃ地区：A・B地区以外S10</v>
      </c>
      <c r="L155" s="38">
        <v>100</v>
      </c>
      <c r="M155" s="40">
        <v>120000</v>
      </c>
    </row>
    <row r="156" spans="8:13" x14ac:dyDescent="0.2">
      <c r="H156" s="37" t="s">
        <v>155</v>
      </c>
      <c r="I156" s="37" t="s">
        <v>144</v>
      </c>
      <c r="J156" s="37" t="s">
        <v>154</v>
      </c>
      <c r="K156" s="66" t="str">
        <f t="shared" si="6"/>
        <v>独身​Ａ地区：東京・神奈川・埼玉・千葉役員</v>
      </c>
      <c r="L156" s="38">
        <v>100</v>
      </c>
      <c r="M156" s="64">
        <v>140000</v>
      </c>
    </row>
    <row r="157" spans="8:13" x14ac:dyDescent="0.2">
      <c r="H157" s="37" t="s">
        <v>155</v>
      </c>
      <c r="I157" s="37" t="s">
        <v>147</v>
      </c>
      <c r="J157" s="37" t="s">
        <v>154</v>
      </c>
      <c r="K157" s="66" t="str">
        <f t="shared" si="6"/>
        <v>独身​​Ｂ地区：京都(亀岡より南、京田辺以北)・大阪・兵庫・愛知・福岡役員</v>
      </c>
      <c r="L157" s="38">
        <v>100</v>
      </c>
      <c r="M157" s="64">
        <v>120000</v>
      </c>
    </row>
    <row r="158" spans="8:13" x14ac:dyDescent="0.2">
      <c r="H158" s="37" t="s">
        <v>155</v>
      </c>
      <c r="I158" s="37" t="s">
        <v>152</v>
      </c>
      <c r="J158" s="37" t="s">
        <v>154</v>
      </c>
      <c r="K158" s="66" t="str">
        <f t="shared" si="6"/>
        <v>独身​Ｃ地区：A・B地区以外役員</v>
      </c>
      <c r="L158" s="38">
        <v>100</v>
      </c>
      <c r="M158" s="64">
        <v>100000</v>
      </c>
    </row>
    <row r="159" spans="8:13" x14ac:dyDescent="0.2">
      <c r="H159" s="37" t="s">
        <v>65</v>
      </c>
      <c r="I159" s="37" t="s">
        <v>144</v>
      </c>
      <c r="J159" s="37" t="s">
        <v>154</v>
      </c>
      <c r="K159" s="66" t="str">
        <f t="shared" si="6"/>
        <v>単身赴任​Ａ地区：東京・神奈川・埼玉・千葉役員</v>
      </c>
      <c r="L159" s="38">
        <v>100</v>
      </c>
      <c r="M159" s="64">
        <v>140000</v>
      </c>
    </row>
    <row r="160" spans="8:13" x14ac:dyDescent="0.2">
      <c r="H160" s="37" t="s">
        <v>65</v>
      </c>
      <c r="I160" s="37" t="s">
        <v>147</v>
      </c>
      <c r="J160" s="37" t="s">
        <v>154</v>
      </c>
      <c r="K160" s="66" t="str">
        <f t="shared" si="6"/>
        <v>単身赴任​​Ｂ地区：京都(亀岡より南、京田辺以北)・大阪・兵庫・愛知・福岡役員</v>
      </c>
      <c r="L160" s="38">
        <v>100</v>
      </c>
      <c r="M160" s="64">
        <v>120000</v>
      </c>
    </row>
    <row r="161" spans="8:13" x14ac:dyDescent="0.2">
      <c r="H161" s="37" t="s">
        <v>65</v>
      </c>
      <c r="I161" s="37" t="s">
        <v>152</v>
      </c>
      <c r="J161" s="37" t="s">
        <v>154</v>
      </c>
      <c r="K161" s="66" t="str">
        <f t="shared" si="6"/>
        <v>単身赴任​Ｃ地区：A・B地区以外役員</v>
      </c>
      <c r="L161" s="38">
        <v>100</v>
      </c>
      <c r="M161" s="64">
        <v>100000</v>
      </c>
    </row>
    <row r="162" spans="8:13" x14ac:dyDescent="0.2">
      <c r="H162" s="37" t="s">
        <v>66</v>
      </c>
      <c r="I162" s="37" t="s">
        <v>144</v>
      </c>
      <c r="J162" s="37" t="s">
        <v>154</v>
      </c>
      <c r="K162" s="66" t="str">
        <f t="shared" si="6"/>
        <v>家族帯同​Ａ地区：東京・神奈川・埼玉・千葉役員</v>
      </c>
      <c r="L162" s="38">
        <v>100</v>
      </c>
      <c r="M162" s="64">
        <v>180000</v>
      </c>
    </row>
    <row r="163" spans="8:13" x14ac:dyDescent="0.2">
      <c r="H163" s="37" t="s">
        <v>66</v>
      </c>
      <c r="I163" s="37" t="s">
        <v>147</v>
      </c>
      <c r="J163" s="37" t="s">
        <v>154</v>
      </c>
      <c r="K163" s="66" t="str">
        <f t="shared" si="6"/>
        <v>家族帯同​​Ｂ地区：京都(亀岡より南、京田辺以北)・大阪・兵庫・愛知・福岡役員</v>
      </c>
      <c r="L163" s="38">
        <v>100</v>
      </c>
      <c r="M163" s="64">
        <v>160000</v>
      </c>
    </row>
    <row r="164" spans="8:13" x14ac:dyDescent="0.2">
      <c r="H164" s="37" t="s">
        <v>66</v>
      </c>
      <c r="I164" s="37" t="s">
        <v>152</v>
      </c>
      <c r="J164" s="37" t="s">
        <v>154</v>
      </c>
      <c r="K164" s="66" t="str">
        <f t="shared" si="6"/>
        <v>家族帯同​Ｃ地区：A・B地区以外役員</v>
      </c>
      <c r="L164" s="38">
        <v>100</v>
      </c>
      <c r="M164" s="64">
        <v>140000</v>
      </c>
    </row>
    <row r="165" spans="8:13" x14ac:dyDescent="0.2">
      <c r="H165" s="37"/>
      <c r="I165" s="37"/>
      <c r="J165" s="37"/>
      <c r="K165" s="66"/>
      <c r="L165" s="38"/>
      <c r="M165" s="64"/>
    </row>
    <row r="166" spans="8:13" x14ac:dyDescent="0.2">
      <c r="H166" s="37"/>
      <c r="I166" s="37"/>
      <c r="J166" s="37"/>
      <c r="K166" s="66"/>
      <c r="L166" s="38"/>
      <c r="M166" s="64"/>
    </row>
    <row r="167" spans="8:13" x14ac:dyDescent="0.2">
      <c r="H167" s="37"/>
      <c r="I167" s="37"/>
      <c r="J167" s="37"/>
      <c r="K167" s="66"/>
      <c r="L167" s="38"/>
      <c r="M167" s="64"/>
    </row>
    <row r="168" spans="8:13" x14ac:dyDescent="0.2">
      <c r="H168" s="37"/>
      <c r="I168" s="37"/>
      <c r="J168" s="37"/>
      <c r="K168" s="66"/>
      <c r="L168" s="38"/>
      <c r="M168" s="64"/>
    </row>
    <row r="169" spans="8:13" x14ac:dyDescent="0.2">
      <c r="H169" s="37"/>
      <c r="I169" s="37"/>
      <c r="J169" s="37"/>
      <c r="K169" s="66"/>
      <c r="L169" s="38"/>
      <c r="M169" s="64"/>
    </row>
    <row r="170" spans="8:13" x14ac:dyDescent="0.2">
      <c r="H170" s="37"/>
      <c r="I170" s="37"/>
      <c r="J170" s="37"/>
      <c r="K170" s="66"/>
      <c r="L170" s="38"/>
      <c r="M170" s="64"/>
    </row>
    <row r="171" spans="8:13" x14ac:dyDescent="0.2">
      <c r="H171" s="37"/>
      <c r="I171" s="37"/>
      <c r="J171" s="37"/>
      <c r="K171" s="66"/>
      <c r="L171" s="38"/>
      <c r="M171" s="64"/>
    </row>
    <row r="172" spans="8:13" x14ac:dyDescent="0.2">
      <c r="H172" s="37"/>
      <c r="I172" s="37"/>
      <c r="J172" s="37"/>
      <c r="K172" s="66"/>
      <c r="L172" s="38"/>
      <c r="M172" s="64"/>
    </row>
    <row r="173" spans="8:13" x14ac:dyDescent="0.2">
      <c r="H173" s="37"/>
      <c r="I173" s="37"/>
      <c r="J173" s="37"/>
      <c r="K173" s="66"/>
      <c r="L173" s="38"/>
      <c r="M173" s="64"/>
    </row>
  </sheetData>
  <phoneticPr fontId="5"/>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A4D693-3C7B-4285-AA85-69F3C526A173}">
  <dimension ref="D3:AB13"/>
  <sheetViews>
    <sheetView showGridLines="0" workbookViewId="0">
      <selection activeCell="T12" sqref="T12"/>
    </sheetView>
  </sheetViews>
  <sheetFormatPr defaultRowHeight="13.2" x14ac:dyDescent="0.2"/>
  <cols>
    <col min="4" max="4" width="13.21875" customWidth="1"/>
    <col min="8" max="8" width="9" customWidth="1"/>
    <col min="13" max="13" width="5.21875" customWidth="1"/>
    <col min="14" max="14" width="8.21875" customWidth="1"/>
    <col min="15" max="15" width="6" customWidth="1"/>
    <col min="17" max="17" width="5" customWidth="1"/>
    <col min="19" max="19" width="5.33203125" customWidth="1"/>
    <col min="24" max="24" width="4.21875" customWidth="1"/>
    <col min="26" max="26" width="4" customWidth="1"/>
    <col min="28" max="28" width="4.21875" customWidth="1"/>
  </cols>
  <sheetData>
    <row r="3" spans="4:28" ht="36.75" customHeight="1" x14ac:dyDescent="0.2">
      <c r="D3" s="48" t="s">
        <v>193</v>
      </c>
      <c r="E3" s="508" t="s">
        <v>195</v>
      </c>
      <c r="F3" s="508"/>
      <c r="G3" s="508"/>
      <c r="H3" s="508"/>
      <c r="I3" s="508"/>
      <c r="J3" s="508"/>
      <c r="K3" s="177"/>
    </row>
    <row r="4" spans="4:28" ht="36.75" customHeight="1" x14ac:dyDescent="0.2">
      <c r="D4" s="48" t="s">
        <v>192</v>
      </c>
      <c r="E4" s="508" t="s">
        <v>196</v>
      </c>
      <c r="F4" s="508"/>
      <c r="G4" s="508"/>
      <c r="H4" s="508"/>
      <c r="I4" s="508"/>
      <c r="J4" s="508"/>
    </row>
    <row r="10" spans="4:28" ht="32.25" customHeight="1" x14ac:dyDescent="0.2">
      <c r="D10" s="508" t="s">
        <v>194</v>
      </c>
      <c r="E10" s="571" t="s">
        <v>198</v>
      </c>
      <c r="F10" s="508"/>
      <c r="G10" s="508"/>
      <c r="H10" s="571" t="s">
        <v>197</v>
      </c>
      <c r="I10" s="508"/>
      <c r="J10" s="508"/>
      <c r="L10" s="565" t="s">
        <v>214</v>
      </c>
      <c r="M10" s="565"/>
      <c r="N10" s="570" t="s">
        <v>215</v>
      </c>
      <c r="O10" s="568"/>
      <c r="P10" s="568" t="s">
        <v>216</v>
      </c>
      <c r="Q10" s="568"/>
      <c r="R10" s="568" t="s">
        <v>217</v>
      </c>
      <c r="S10" s="568"/>
      <c r="U10" s="565" t="s">
        <v>214</v>
      </c>
      <c r="V10" s="565"/>
      <c r="W10" s="566" t="s">
        <v>215</v>
      </c>
      <c r="X10" s="567"/>
      <c r="Y10" s="568" t="s">
        <v>216</v>
      </c>
      <c r="Z10" s="568"/>
      <c r="AA10" s="568" t="s">
        <v>217</v>
      </c>
      <c r="AB10" s="568"/>
    </row>
    <row r="11" spans="4:28" ht="36.75" customHeight="1" x14ac:dyDescent="0.2">
      <c r="D11" s="508"/>
      <c r="E11" s="571" t="s">
        <v>199</v>
      </c>
      <c r="F11" s="508"/>
      <c r="G11" s="508"/>
      <c r="H11" s="571" t="s">
        <v>200</v>
      </c>
      <c r="I11" s="508"/>
      <c r="J11" s="508"/>
      <c r="L11" s="569"/>
      <c r="M11" s="569"/>
      <c r="N11" s="569"/>
      <c r="O11" s="569"/>
      <c r="P11" s="569"/>
      <c r="Q11" s="569"/>
      <c r="R11" s="569"/>
      <c r="S11" s="569"/>
      <c r="U11" s="569"/>
      <c r="V11" s="569"/>
      <c r="W11" s="569"/>
      <c r="X11" s="569"/>
      <c r="Y11" s="569"/>
      <c r="Z11" s="569"/>
      <c r="AA11" s="569"/>
      <c r="AB11" s="569"/>
    </row>
    <row r="12" spans="4:28" x14ac:dyDescent="0.2">
      <c r="L12" s="569"/>
      <c r="M12" s="569"/>
      <c r="N12" s="569"/>
      <c r="O12" s="569"/>
      <c r="P12" s="569"/>
      <c r="Q12" s="569"/>
      <c r="R12" s="569"/>
      <c r="S12" s="569"/>
      <c r="U12" s="569"/>
      <c r="V12" s="569"/>
      <c r="W12" s="569"/>
      <c r="X12" s="569"/>
      <c r="Y12" s="569"/>
      <c r="Z12" s="569"/>
      <c r="AA12" s="569"/>
      <c r="AB12" s="569"/>
    </row>
    <row r="13" spans="4:28" ht="33" customHeight="1" x14ac:dyDescent="0.2">
      <c r="L13" s="569"/>
      <c r="M13" s="569"/>
      <c r="N13" s="569"/>
      <c r="O13" s="569"/>
      <c r="P13" s="569"/>
      <c r="Q13" s="569"/>
      <c r="R13" s="569"/>
      <c r="S13" s="569"/>
      <c r="U13" s="569"/>
      <c r="V13" s="569"/>
      <c r="W13" s="569"/>
      <c r="X13" s="569"/>
      <c r="Y13" s="569"/>
      <c r="Z13" s="569"/>
      <c r="AA13" s="569"/>
      <c r="AB13" s="569"/>
    </row>
  </sheetData>
  <mergeCells count="23">
    <mergeCell ref="E11:G11"/>
    <mergeCell ref="H11:J11"/>
    <mergeCell ref="D10:D11"/>
    <mergeCell ref="E3:J3"/>
    <mergeCell ref="E4:J4"/>
    <mergeCell ref="E10:G10"/>
    <mergeCell ref="H10:J10"/>
    <mergeCell ref="L10:M10"/>
    <mergeCell ref="N10:O10"/>
    <mergeCell ref="P10:Q10"/>
    <mergeCell ref="R10:S10"/>
    <mergeCell ref="R11:S13"/>
    <mergeCell ref="P11:Q13"/>
    <mergeCell ref="N11:O13"/>
    <mergeCell ref="L11:M13"/>
    <mergeCell ref="U10:V10"/>
    <mergeCell ref="W10:X10"/>
    <mergeCell ref="Y10:Z10"/>
    <mergeCell ref="AA10:AB10"/>
    <mergeCell ref="U11:V13"/>
    <mergeCell ref="W11:X13"/>
    <mergeCell ref="Y11:Z13"/>
    <mergeCell ref="AA11:AB13"/>
  </mergeCells>
  <phoneticPr fontId="5"/>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3</vt:i4>
      </vt:variant>
    </vt:vector>
  </HeadingPairs>
  <TitlesOfParts>
    <vt:vector size="8" baseType="lpstr">
      <vt:lpstr>社宅入居申請書（社員規定内）</vt:lpstr>
      <vt:lpstr>社宅入居申請書（出向者及び規定外）</vt:lpstr>
      <vt:lpstr>社宅入居申請書記入例</vt:lpstr>
      <vt:lpstr>List</vt:lpstr>
      <vt:lpstr>Sheet1</vt:lpstr>
      <vt:lpstr>'社宅入居申請書（社員規定内）'!Print_Area</vt:lpstr>
      <vt:lpstr>'社宅入居申請書（出向者及び規定外）'!Print_Area</vt:lpstr>
      <vt:lpstr>社宅入居申請書記入例!Print_Area</vt:lpstr>
    </vt:vector>
  </TitlesOfParts>
  <Company>Toshiba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NIDEC</dc:creator>
  <cp:lastModifiedBy>近藤 順</cp:lastModifiedBy>
  <cp:lastPrinted>2023-03-23T04:14:28Z</cp:lastPrinted>
  <dcterms:created xsi:type="dcterms:W3CDTF">2014-06-25T07:28:19Z</dcterms:created>
  <dcterms:modified xsi:type="dcterms:W3CDTF">2026-05-15T00:40:24Z</dcterms:modified>
</cp:coreProperties>
</file>